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Items" sheetId="1" r:id="rId1"/>
    <sheet name="Movements" sheetId="2" r:id="rId2"/>
    <sheet name="How to use" sheetId="3" r:id="rId3"/>
  </sheets>
  <calcPr calcId="191029"/>
</workbook>
</file>

<file path=xl/sharedStrings.xml><?xml version="1.0" encoding="utf-8"?>
<sst xmlns="http://schemas.openxmlformats.org/spreadsheetml/2006/main" count="54" uniqueCount="54">
  <si>
    <t xml:space="preserve">Item</t>
  </si>
  <si>
    <t xml:space="preserve">SKU</t>
  </si>
  <si>
    <t xml:space="preserve">Barcode</t>
  </si>
  <si>
    <t xml:space="preserve">Unit</t>
  </si>
  <si>
    <t xml:space="preserve">Opening stock</t>
  </si>
  <si>
    <t xml:space="preserve">Stock in</t>
  </si>
  <si>
    <t xml:space="preserve">Stock out</t>
  </si>
  <si>
    <t xml:space="preserve">Quantity</t>
  </si>
  <si>
    <t xml:space="preserve">Low-stock threshold</t>
  </si>
  <si>
    <t xml:space="preserve">Reorder</t>
  </si>
  <si>
    <t xml:space="preserve">Cost</t>
  </si>
  <si>
    <t xml:space="preserve">Stock value</t>
  </si>
  <si>
    <t xml:space="preserve">Notes</t>
  </si>
  <si>
    <t xml:space="preserve">Beeswax candles</t>
  </si>
  <si>
    <t xml:space="preserve">CANDLE-001</t>
  </si>
  <si>
    <t xml:space="preserve">CS-CANDLE-001</t>
  </si>
  <si>
    <t xml:space="preserve">each</t>
  </si>
  <si>
    <t xml:space="preserve">Studio shelf</t>
  </si>
  <si>
    <t xml:space="preserve">Packing boxes</t>
  </si>
  <si>
    <t xml:space="preserve">BOX-001</t>
  </si>
  <si>
    <t xml:space="preserve">CS-BOX-001</t>
  </si>
  <si>
    <t xml:space="preserve">Cotton ribbon</t>
  </si>
  <si>
    <t xml:space="preserve">RIBBON-001</t>
  </si>
  <si>
    <t xml:space="preserve">CS-RIBBON-001</t>
  </si>
  <si>
    <t xml:space="preserve">m</t>
  </si>
  <si>
    <t xml:space="preserve">Sold by the metre</t>
  </si>
  <si>
    <t xml:space="preserve">Date</t>
  </si>
  <si>
    <t xml:space="preserve">In or out</t>
  </si>
  <si>
    <t xml:space="preserve">Note</t>
  </si>
  <si>
    <t xml:space="preserve">In</t>
  </si>
  <si>
    <t xml:space="preserve">Delivery</t>
  </si>
  <si>
    <t xml:space="preserve">Out</t>
  </si>
  <si>
    <t xml:space="preserve">Market day</t>
  </si>
  <si>
    <t xml:space="preserve">Orders sent</t>
  </si>
  <si>
    <t xml:space="preserve">Gift wrapping</t>
  </si>
  <si>
    <t xml:space="preserve">Countstead inventory template</t>
  </si>
  <si>
    <t xml:space="preserve">Keep one row per item on the Items sheet and one row per delivery, sale or other change on the Movements sheet. Shaded columns are formulas: leave them alone.</t>
  </si>
  <si>
    <t xml:space="preserve">Beeswax candles, Packing boxes and Cotton ribbon are examples. Before you add your own items, clear the white cells in their rows on Items, so the formulas stay, and delete their five rows on Movements.</t>
  </si>
  <si>
    <t xml:space="preserve">Items</t>
  </si>
  <si>
    <t xml:space="preserve">Item: the name you use for it. Every row needs one.</t>
  </si>
  <si>
    <t xml:space="preserve">Opening stock: what you had when you started this sheet.</t>
  </si>
  <si>
    <t xml:space="preserve">Stock in and Stock out: added up from the Movements sheet.</t>
  </si>
  <si>
    <t xml:space="preserve">Quantity: opening stock plus stock in, minus stock out.</t>
  </si>
  <si>
    <t xml:space="preserve">Low-stock threshold: when Quantity falls to this number or below, Reorder appears in the next column.</t>
  </si>
  <si>
    <t xml:space="preserve">Cost and Stock value: optional. Stock value is Quantity multiplied by the cost of one unit.</t>
  </si>
  <si>
    <t xml:space="preserve">Movements</t>
  </si>
  <si>
    <t xml:space="preserve">Enter the date, choose the item, choose In or Out, and enter the quantity as a positive number. Spell the item exactly as on the Items sheet, or it won't be counted.</t>
  </si>
  <si>
    <t xml:space="preserve">To fix a mistake, correct or delete the row. Then check the item's Quantity.</t>
  </si>
  <si>
    <t xml:space="preserve">Rows 2 to 5,001 are counted; rows below that are not. The top of column F shows how many rows you have used and warns you from 4,750.</t>
  </si>
  <si>
    <t xml:space="preserve">When the log is nearly full, start a new period. On Items, copy the Quantity column and paste it into Opening stock as values (Paste Values in Excel, Paste special &gt; Values only in Google Sheets, Paste Formula Results in Numbers). Then delete the rows on Movements.</t>
  </si>
  <si>
    <t xml:space="preserve">For more than 500 items, copy the last row of Items down; the formulas adjust.</t>
  </si>
  <si>
    <t xml:space="preserve">Moving to the Countstead app</t>
  </si>
  <si>
    <t xml:space="preserve">Countstead 1.8 or later, for iPhone and iPad, can import this file. Save it as Excel (.xlsx) with Items as the first sheet. In Countstead, open Items, tap Import from spreadsheet and choose the file. Item, SKU, Barcode, Unit, Quantity, Cost and Notes match on their own; match Low-stock threshold under Match columns.</t>
  </si>
  <si>
    <t xml:space="preserve">Quantity becomes each item's opening quantity in the app. The Movements sheet is not imported. Steps: countstead.com/inventory-spreadsheet-template/</t>
  </si>
</sst>
</file>

<file path=xl/styles.xml><?xml version="1.0" encoding="utf-8"?>
<styleSheet xmlns="http://schemas.openxmlformats.org/spreadsheetml/2006/main">
  <numFmts count="1">
    <numFmt numFmtId="164" formatCode="yyyy-mm-dd"/>
  </numFmts>
  <fonts count="3">
    <font>
      <sz val="11"/>
      <color rgb="FF211D16"/>
      <name val="Calibri"/>
      <family val="2"/>
    </font>
    <font>
      <b/>
      <sz val="11"/>
      <color rgb="FF211D16"/>
      <name val="Calibri"/>
      <family val="2"/>
    </font>
    <font>
      <b/>
      <sz val="14"/>
      <color rgb="FF8A3E06"/>
      <name val="Calibri"/>
      <family val="2"/>
    </font>
  </fonts>
  <fills count="4">
    <fill>
      <patternFill patternType="none"/>
    </fill>
    <fill>
      <patternFill patternType="gray125"/>
    </fill>
    <fill>
      <patternFill patternType="solid">
        <fgColor rgb="FFE9E4D8"/>
        <bgColor indexed="64"/>
      </patternFill>
    </fill>
    <fill>
      <patternFill patternType="solid">
        <fgColor rgb="FFF4F1EA"/>
        <bgColor indexed="64"/>
      </patternFill>
    </fill>
  </fills>
  <borders count="3">
    <border>
      <left/>
      <right/>
      <top/>
      <bottom/>
      <diagonal/>
    </border>
    <border>
      <left/>
      <right/>
      <top/>
      <bottom style="thin">
        <color rgb="FF9C9587"/>
      </bottom>
      <diagonal/>
    </border>
    <border>
      <left style="thin">
        <color rgb="FFCFCAC0"/>
      </left>
      <right style="thin">
        <color rgb="FFCFCAC0"/>
      </right>
      <top style="thin">
        <color rgb="FFCFCAC0"/>
      </top>
      <bottom style="thin">
        <color rgb="FFCFCAC0"/>
      </bottom>
      <diagonal/>
    </border>
  </borders>
  <cellStyleXfs count="1">
    <xf numFmtId="0" fontId="0" fillId="0" borderId="0"/>
  </cellStyleXfs>
  <cellXfs count="10">
    <xf numFmtId="0" fontId="0" fillId="0" borderId="0" xfId="0"/>
    <xf numFmtId="0" fontId="1" fillId="2" borderId="1" xfId="0" applyFont="1" applyFill="1" applyBorder="1" applyAlignment="1">
      <alignment vertical="center" wrapText="1"/>
    </xf>
    <xf numFmtId="49" fontId="0" fillId="0" borderId="0" xfId="0" applyNumberFormat="1"/>
    <xf numFmtId="0" fontId="0" fillId="3" borderId="2" xfId="0" applyFill="1" applyBorder="1"/>
    <xf numFmtId="2" fontId="0" fillId="3" borderId="2" xfId="0" applyNumberFormat="1" applyFill="1" applyBorder="1"/>
    <xf numFmtId="2" fontId="0" fillId="0" borderId="0" xfId="0" applyNumberFormat="1"/>
    <xf numFmtId="164" fontId="0" fillId="0" borderId="0" xfId="0" applyNumberFormat="1"/>
    <xf numFmtId="0" fontId="0" fillId="0" borderId="0" xfId="0" applyAlignment="1">
      <alignment vertical="top" wrapText="1"/>
    </xf>
    <xf numFmtId="0" fontId="2" fillId="0" borderId="0" xfId="0" applyFont="1"/>
    <xf numFmtId="0" fontId="0" fillId="0" borderId="0" xfId="0"/>
  </cellXfs>
  <cellStyles count="1">
    <cellStyle name="Normal" xfId="0" builtinId="0"/>
  </cellStyles>
  <dxfs count="1">
    <dxf>
      <font>
        <b/>
        <color rgb="FF8A3E06"/>
      </font>
      <fill>
        <patternFill patternType="solid">
          <bgColor rgb="FFFBE9D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tabSelected="1">
      <pane ySplit="1" topLeftCell="A2" activePane="bottomLeft" state="frozen"/>
      <selection pane="bottomLeft" activeCell="A2" sqref="A2"/>
    </sheetView>
  </sheetViews>
  <sheetFormatPr defaultRowHeight="15"/>
  <cols>
    <col min="1" max="1" width="26" customWidth="1"/>
    <col min="2" max="2" width="14" customWidth="1"/>
    <col min="3" max="3" width="18" customWidth="1"/>
    <col min="4" max="4" width="9" customWidth="1"/>
    <col min="5" max="5" width="10" customWidth="1"/>
    <col min="6" max="6" width="9" customWidth="1"/>
    <col min="7" max="7" width="9" customWidth="1"/>
    <col min="8" max="8" width="10" customWidth="1"/>
    <col min="9" max="9" width="11" customWidth="1"/>
    <col min="10" max="10" width="10" customWidth="1"/>
    <col min="11" max="11" width="9" customWidth="1"/>
    <col min="12" max="12" width="11" customWidth="1"/>
    <col min="13" max="13" width="28" customWidth="1"/>
  </cols>
  <sheetData>
    <row r="1" ht="32" customHeight="1">
      <c r="A1" s="1" t="s">
        <v>0</v>
      </c>
      <c r="B1" s="1" t="s">
        <v>1</v>
      </c>
      <c r="C1" s="1" t="s">
        <v>2</v>
      </c>
      <c r="D1" s="1" t="s">
        <v>3</v>
      </c>
      <c r="E1" s="1" t="s">
        <v>4</v>
      </c>
      <c r="F1" s="1" t="s">
        <v>5</v>
      </c>
      <c r="G1" s="1" t="s">
        <v>6</v>
      </c>
      <c r="H1" s="1" t="s">
        <v>7</v>
      </c>
      <c r="I1" s="1" t="s">
        <v>8</v>
      </c>
      <c r="J1" s="1" t="s">
        <v>9</v>
      </c>
      <c r="K1" s="1" t="s">
        <v>10</v>
      </c>
      <c r="L1" s="1" t="s">
        <v>11</v>
      </c>
      <c r="M1" s="1" t="s">
        <v>12</v>
      </c>
    </row>
    <row r="2">
      <c r="A2" t="s">
        <v>13</v>
      </c>
      <c r="B2" s="2" t="s">
        <v>14</v>
      </c>
      <c r="C2" s="2" t="s">
        <v>15</v>
      </c>
      <c r="D2" t="s">
        <v>16</v>
      </c>
      <c r="E2" s="9">
        <v>24</v>
      </c>
      <c r="F2" s="3">
        <f>IF($A2="","",SUMIFS(Movements!$D$2:$D$5001,Movements!$B$2:$B$5001,$A2,Movements!$C$2:$C$5001,"In"))</f>
        <v>12</v>
      </c>
      <c r="G2" s="3">
        <f>IF($A2="","",SUMIFS(Movements!$D$2:$D$5001,Movements!$B$2:$B$5001,$A2,Movements!$C$2:$C$5001,"Out"))</f>
        <v>15</v>
      </c>
      <c r="H2" s="3">
        <f>IF($A2="","",E2+F2-G2)</f>
        <v>21</v>
      </c>
      <c r="I2" s="9">
        <v>10</v>
      </c>
      <c r="J2" s="3" t="str">
        <f>IF(OR($A2="",I2=""),"",IF(H2&lt;=I2,"Reorder",""))</f>
        <v/>
      </c>
      <c r="K2" s="5">
        <v>4.2</v>
      </c>
      <c r="L2" s="4">
        <f>IF(OR($A2="",K2=""),"",H2*K2)</f>
        <v>88.2</v>
      </c>
      <c r="M2" t="s">
        <v>17</v>
      </c>
    </row>
    <row r="3">
      <c r="A3" t="s">
        <v>18</v>
      </c>
      <c r="B3" s="2" t="s">
        <v>19</v>
      </c>
      <c r="C3" s="2" t="s">
        <v>20</v>
      </c>
      <c r="D3" t="s">
        <v>16</v>
      </c>
      <c r="E3" s="9">
        <v>40</v>
      </c>
      <c r="F3" s="3">
        <f>IF($A3="","",SUMIFS(Movements!$D$2:$D$5001,Movements!$B$2:$B$5001,$A3,Movements!$C$2:$C$5001,"In"))</f>
        <v>0</v>
      </c>
      <c r="G3" s="3">
        <f>IF($A3="","",SUMIFS(Movements!$D$2:$D$5001,Movements!$B$2:$B$5001,$A3,Movements!$C$2:$C$5001,"Out"))</f>
        <v>32</v>
      </c>
      <c r="H3" s="3">
        <f>IF($A3="","",E3+F3-G3)</f>
        <v>8</v>
      </c>
      <c r="I3" s="9">
        <v>10</v>
      </c>
      <c r="J3" s="3" t="str">
        <f>IF(OR($A3="",I3=""),"",IF(H3&lt;=I3,"Reorder",""))</f>
        <v>Reorder</v>
      </c>
      <c r="K3" s="5">
        <v>0.65</v>
      </c>
      <c r="L3" s="4">
        <f>IF(OR($A3="",K3=""),"",H3*K3)</f>
        <v>5.2</v>
      </c>
    </row>
    <row r="4">
      <c r="A4" t="s">
        <v>21</v>
      </c>
      <c r="B4" s="2" t="s">
        <v>22</v>
      </c>
      <c r="C4" s="2" t="s">
        <v>23</v>
      </c>
      <c r="D4" t="s">
        <v>24</v>
      </c>
      <c r="E4" s="9">
        <v>12</v>
      </c>
      <c r="F4" s="3">
        <f>IF($A4="","",SUMIFS(Movements!$D$2:$D$5001,Movements!$B$2:$B$5001,$A4,Movements!$C$2:$C$5001,"In"))</f>
        <v>25</v>
      </c>
      <c r="G4" s="3">
        <f>IF($A4="","",SUMIFS(Movements!$D$2:$D$5001,Movements!$B$2:$B$5001,$A4,Movements!$C$2:$C$5001,"Out"))</f>
        <v>6</v>
      </c>
      <c r="H4" s="3">
        <f>IF($A4="","",E4+F4-G4)</f>
        <v>31</v>
      </c>
      <c r="I4" s="9">
        <v>5</v>
      </c>
      <c r="J4" s="3" t="str">
        <f>IF(OR($A4="",I4=""),"",IF(H4&lt;=I4,"Reorder",""))</f>
        <v/>
      </c>
      <c r="K4" s="5">
        <v>0.3</v>
      </c>
      <c r="L4" s="4">
        <f>IF(OR($A4="",K4=""),"",H4*K4)</f>
        <v>9.3</v>
      </c>
      <c r="M4" t="s">
        <v>25</v>
      </c>
    </row>
    <row r="5">
      <c r="B5" s="2"/>
      <c r="C5" s="2"/>
      <c r="E5" s="9"/>
      <c r="F5" s="3" t="str">
        <f>IF($A5="","",SUMIFS(Movements!$D$2:$D$5001,Movements!$B$2:$B$5001,$A5,Movements!$C$2:$C$5001,"In"))</f>
        <v/>
      </c>
      <c r="G5" s="3" t="str">
        <f>IF($A5="","",SUMIFS(Movements!$D$2:$D$5001,Movements!$B$2:$B$5001,$A5,Movements!$C$2:$C$5001,"Out"))</f>
        <v/>
      </c>
      <c r="H5" s="3" t="str">
        <f>IF($A5="","",E5+F5-G5)</f>
        <v/>
      </c>
      <c r="I5" s="9"/>
      <c r="J5" s="3" t="str">
        <f>IF(OR($A5="",I5=""),"",IF(H5&lt;=I5,"Reorder",""))</f>
        <v/>
      </c>
      <c r="K5" s="5"/>
      <c r="L5" s="4" t="str">
        <f>IF(OR($A5="",K5=""),"",H5*K5)</f>
        <v/>
      </c>
    </row>
    <row r="6">
      <c r="B6" s="2"/>
      <c r="C6" s="2"/>
      <c r="E6" s="9"/>
      <c r="F6" s="3" t="str">
        <f>IF($A6="","",SUMIFS(Movements!$D$2:$D$5001,Movements!$B$2:$B$5001,$A6,Movements!$C$2:$C$5001,"In"))</f>
        <v/>
      </c>
      <c r="G6" s="3" t="str">
        <f>IF($A6="","",SUMIFS(Movements!$D$2:$D$5001,Movements!$B$2:$B$5001,$A6,Movements!$C$2:$C$5001,"Out"))</f>
        <v/>
      </c>
      <c r="H6" s="3" t="str">
        <f>IF($A6="","",E6+F6-G6)</f>
        <v/>
      </c>
      <c r="I6" s="9"/>
      <c r="J6" s="3" t="str">
        <f>IF(OR($A6="",I6=""),"",IF(H6&lt;=I6,"Reorder",""))</f>
        <v/>
      </c>
      <c r="K6" s="5"/>
      <c r="L6" s="4" t="str">
        <f>IF(OR($A6="",K6=""),"",H6*K6)</f>
        <v/>
      </c>
    </row>
    <row r="7">
      <c r="B7" s="2"/>
      <c r="C7" s="2"/>
      <c r="E7" s="9"/>
      <c r="F7" s="3" t="str">
        <f>IF($A7="","",SUMIFS(Movements!$D$2:$D$5001,Movements!$B$2:$B$5001,$A7,Movements!$C$2:$C$5001,"In"))</f>
        <v/>
      </c>
      <c r="G7" s="3" t="str">
        <f>IF($A7="","",SUMIFS(Movements!$D$2:$D$5001,Movements!$B$2:$B$5001,$A7,Movements!$C$2:$C$5001,"Out"))</f>
        <v/>
      </c>
      <c r="H7" s="3" t="str">
        <f>IF($A7="","",E7+F7-G7)</f>
        <v/>
      </c>
      <c r="I7" s="9"/>
      <c r="J7" s="3" t="str">
        <f>IF(OR($A7="",I7=""),"",IF(H7&lt;=I7,"Reorder",""))</f>
        <v/>
      </c>
      <c r="K7" s="5"/>
      <c r="L7" s="4" t="str">
        <f>IF(OR($A7="",K7=""),"",H7*K7)</f>
        <v/>
      </c>
    </row>
    <row r="8">
      <c r="B8" s="2"/>
      <c r="C8" s="2"/>
      <c r="E8" s="9"/>
      <c r="F8" s="3" t="str">
        <f>IF($A8="","",SUMIFS(Movements!$D$2:$D$5001,Movements!$B$2:$B$5001,$A8,Movements!$C$2:$C$5001,"In"))</f>
        <v/>
      </c>
      <c r="G8" s="3" t="str">
        <f>IF($A8="","",SUMIFS(Movements!$D$2:$D$5001,Movements!$B$2:$B$5001,$A8,Movements!$C$2:$C$5001,"Out"))</f>
        <v/>
      </c>
      <c r="H8" s="3" t="str">
        <f>IF($A8="","",E8+F8-G8)</f>
        <v/>
      </c>
      <c r="I8" s="9"/>
      <c r="J8" s="3" t="str">
        <f>IF(OR($A8="",I8=""),"",IF(H8&lt;=I8,"Reorder",""))</f>
        <v/>
      </c>
      <c r="K8" s="5"/>
      <c r="L8" s="4" t="str">
        <f>IF(OR($A8="",K8=""),"",H8*K8)</f>
        <v/>
      </c>
    </row>
    <row r="9">
      <c r="B9" s="2"/>
      <c r="C9" s="2"/>
      <c r="E9" s="9"/>
      <c r="F9" s="3" t="str">
        <f>IF($A9="","",SUMIFS(Movements!$D$2:$D$5001,Movements!$B$2:$B$5001,$A9,Movements!$C$2:$C$5001,"In"))</f>
        <v/>
      </c>
      <c r="G9" s="3" t="str">
        <f>IF($A9="","",SUMIFS(Movements!$D$2:$D$5001,Movements!$B$2:$B$5001,$A9,Movements!$C$2:$C$5001,"Out"))</f>
        <v/>
      </c>
      <c r="H9" s="3" t="str">
        <f>IF($A9="","",E9+F9-G9)</f>
        <v/>
      </c>
      <c r="I9" s="9"/>
      <c r="J9" s="3" t="str">
        <f>IF(OR($A9="",I9=""),"",IF(H9&lt;=I9,"Reorder",""))</f>
        <v/>
      </c>
      <c r="K9" s="5"/>
      <c r="L9" s="4" t="str">
        <f>IF(OR($A9="",K9=""),"",H9*K9)</f>
        <v/>
      </c>
    </row>
    <row r="10">
      <c r="B10" s="2"/>
      <c r="C10" s="2"/>
      <c r="E10" s="9"/>
      <c r="F10" s="3" t="str">
        <f>IF($A10="","",SUMIFS(Movements!$D$2:$D$5001,Movements!$B$2:$B$5001,$A10,Movements!$C$2:$C$5001,"In"))</f>
        <v/>
      </c>
      <c r="G10" s="3" t="str">
        <f>IF($A10="","",SUMIFS(Movements!$D$2:$D$5001,Movements!$B$2:$B$5001,$A10,Movements!$C$2:$C$5001,"Out"))</f>
        <v/>
      </c>
      <c r="H10" s="3" t="str">
        <f>IF($A10="","",E10+F10-G10)</f>
        <v/>
      </c>
      <c r="I10" s="9"/>
      <c r="J10" s="3" t="str">
        <f>IF(OR($A10="",I10=""),"",IF(H10&lt;=I10,"Reorder",""))</f>
        <v/>
      </c>
      <c r="K10" s="5"/>
      <c r="L10" s="4" t="str">
        <f>IF(OR($A10="",K10=""),"",H10*K10)</f>
        <v/>
      </c>
    </row>
    <row r="11">
      <c r="B11" s="2"/>
      <c r="C11" s="2"/>
      <c r="E11" s="9"/>
      <c r="F11" s="3" t="str">
        <f>IF($A11="","",SUMIFS(Movements!$D$2:$D$5001,Movements!$B$2:$B$5001,$A11,Movements!$C$2:$C$5001,"In"))</f>
        <v/>
      </c>
      <c r="G11" s="3" t="str">
        <f>IF($A11="","",SUMIFS(Movements!$D$2:$D$5001,Movements!$B$2:$B$5001,$A11,Movements!$C$2:$C$5001,"Out"))</f>
        <v/>
      </c>
      <c r="H11" s="3" t="str">
        <f>IF($A11="","",E11+F11-G11)</f>
        <v/>
      </c>
      <c r="I11" s="9"/>
      <c r="J11" s="3" t="str">
        <f>IF(OR($A11="",I11=""),"",IF(H11&lt;=I11,"Reorder",""))</f>
        <v/>
      </c>
      <c r="K11" s="5"/>
      <c r="L11" s="4" t="str">
        <f>IF(OR($A11="",K11=""),"",H11*K11)</f>
        <v/>
      </c>
    </row>
    <row r="12">
      <c r="B12" s="2"/>
      <c r="C12" s="2"/>
      <c r="E12" s="9"/>
      <c r="F12" s="3" t="str">
        <f>IF($A12="","",SUMIFS(Movements!$D$2:$D$5001,Movements!$B$2:$B$5001,$A12,Movements!$C$2:$C$5001,"In"))</f>
        <v/>
      </c>
      <c r="G12" s="3" t="str">
        <f>IF($A12="","",SUMIFS(Movements!$D$2:$D$5001,Movements!$B$2:$B$5001,$A12,Movements!$C$2:$C$5001,"Out"))</f>
        <v/>
      </c>
      <c r="H12" s="3" t="str">
        <f>IF($A12="","",E12+F12-G12)</f>
        <v/>
      </c>
      <c r="I12" s="9"/>
      <c r="J12" s="3" t="str">
        <f>IF(OR($A12="",I12=""),"",IF(H12&lt;=I12,"Reorder",""))</f>
        <v/>
      </c>
      <c r="K12" s="5"/>
      <c r="L12" s="4" t="str">
        <f>IF(OR($A12="",K12=""),"",H12*K12)</f>
        <v/>
      </c>
    </row>
    <row r="13">
      <c r="B13" s="2"/>
      <c r="C13" s="2"/>
      <c r="E13" s="9"/>
      <c r="F13" s="3" t="str">
        <f>IF($A13="","",SUMIFS(Movements!$D$2:$D$5001,Movements!$B$2:$B$5001,$A13,Movements!$C$2:$C$5001,"In"))</f>
        <v/>
      </c>
      <c r="G13" s="3" t="str">
        <f>IF($A13="","",SUMIFS(Movements!$D$2:$D$5001,Movements!$B$2:$B$5001,$A13,Movements!$C$2:$C$5001,"Out"))</f>
        <v/>
      </c>
      <c r="H13" s="3" t="str">
        <f>IF($A13="","",E13+F13-G13)</f>
        <v/>
      </c>
      <c r="I13" s="9"/>
      <c r="J13" s="3" t="str">
        <f>IF(OR($A13="",I13=""),"",IF(H13&lt;=I13,"Reorder",""))</f>
        <v/>
      </c>
      <c r="K13" s="5"/>
      <c r="L13" s="4" t="str">
        <f>IF(OR($A13="",K13=""),"",H13*K13)</f>
        <v/>
      </c>
    </row>
    <row r="14">
      <c r="B14" s="2"/>
      <c r="C14" s="2"/>
      <c r="E14" s="9"/>
      <c r="F14" s="3" t="str">
        <f>IF($A14="","",SUMIFS(Movements!$D$2:$D$5001,Movements!$B$2:$B$5001,$A14,Movements!$C$2:$C$5001,"In"))</f>
        <v/>
      </c>
      <c r="G14" s="3" t="str">
        <f>IF($A14="","",SUMIFS(Movements!$D$2:$D$5001,Movements!$B$2:$B$5001,$A14,Movements!$C$2:$C$5001,"Out"))</f>
        <v/>
      </c>
      <c r="H14" s="3" t="str">
        <f>IF($A14="","",E14+F14-G14)</f>
        <v/>
      </c>
      <c r="I14" s="9"/>
      <c r="J14" s="3" t="str">
        <f>IF(OR($A14="",I14=""),"",IF(H14&lt;=I14,"Reorder",""))</f>
        <v/>
      </c>
      <c r="K14" s="5"/>
      <c r="L14" s="4" t="str">
        <f>IF(OR($A14="",K14=""),"",H14*K14)</f>
        <v/>
      </c>
    </row>
    <row r="15">
      <c r="B15" s="2"/>
      <c r="C15" s="2"/>
      <c r="E15" s="9"/>
      <c r="F15" s="3" t="str">
        <f>IF($A15="","",SUMIFS(Movements!$D$2:$D$5001,Movements!$B$2:$B$5001,$A15,Movements!$C$2:$C$5001,"In"))</f>
        <v/>
      </c>
      <c r="G15" s="3" t="str">
        <f>IF($A15="","",SUMIFS(Movements!$D$2:$D$5001,Movements!$B$2:$B$5001,$A15,Movements!$C$2:$C$5001,"Out"))</f>
        <v/>
      </c>
      <c r="H15" s="3" t="str">
        <f>IF($A15="","",E15+F15-G15)</f>
        <v/>
      </c>
      <c r="I15" s="9"/>
      <c r="J15" s="3" t="str">
        <f>IF(OR($A15="",I15=""),"",IF(H15&lt;=I15,"Reorder",""))</f>
        <v/>
      </c>
      <c r="K15" s="5"/>
      <c r="L15" s="4" t="str">
        <f>IF(OR($A15="",K15=""),"",H15*K15)</f>
        <v/>
      </c>
    </row>
    <row r="16">
      <c r="B16" s="2"/>
      <c r="C16" s="2"/>
      <c r="E16" s="9"/>
      <c r="F16" s="3" t="str">
        <f>IF($A16="","",SUMIFS(Movements!$D$2:$D$5001,Movements!$B$2:$B$5001,$A16,Movements!$C$2:$C$5001,"In"))</f>
        <v/>
      </c>
      <c r="G16" s="3" t="str">
        <f>IF($A16="","",SUMIFS(Movements!$D$2:$D$5001,Movements!$B$2:$B$5001,$A16,Movements!$C$2:$C$5001,"Out"))</f>
        <v/>
      </c>
      <c r="H16" s="3" t="str">
        <f>IF($A16="","",E16+F16-G16)</f>
        <v/>
      </c>
      <c r="I16" s="9"/>
      <c r="J16" s="3" t="str">
        <f>IF(OR($A16="",I16=""),"",IF(H16&lt;=I16,"Reorder",""))</f>
        <v/>
      </c>
      <c r="K16" s="5"/>
      <c r="L16" s="4" t="str">
        <f>IF(OR($A16="",K16=""),"",H16*K16)</f>
        <v/>
      </c>
    </row>
    <row r="17">
      <c r="B17" s="2"/>
      <c r="C17" s="2"/>
      <c r="E17" s="9"/>
      <c r="F17" s="3" t="str">
        <f>IF($A17="","",SUMIFS(Movements!$D$2:$D$5001,Movements!$B$2:$B$5001,$A17,Movements!$C$2:$C$5001,"In"))</f>
        <v/>
      </c>
      <c r="G17" s="3" t="str">
        <f>IF($A17="","",SUMIFS(Movements!$D$2:$D$5001,Movements!$B$2:$B$5001,$A17,Movements!$C$2:$C$5001,"Out"))</f>
        <v/>
      </c>
      <c r="H17" s="3" t="str">
        <f>IF($A17="","",E17+F17-G17)</f>
        <v/>
      </c>
      <c r="I17" s="9"/>
      <c r="J17" s="3" t="str">
        <f>IF(OR($A17="",I17=""),"",IF(H17&lt;=I17,"Reorder",""))</f>
        <v/>
      </c>
      <c r="K17" s="5"/>
      <c r="L17" s="4" t="str">
        <f>IF(OR($A17="",K17=""),"",H17*K17)</f>
        <v/>
      </c>
    </row>
    <row r="18">
      <c r="B18" s="2"/>
      <c r="C18" s="2"/>
      <c r="E18" s="9"/>
      <c r="F18" s="3" t="str">
        <f>IF($A18="","",SUMIFS(Movements!$D$2:$D$5001,Movements!$B$2:$B$5001,$A18,Movements!$C$2:$C$5001,"In"))</f>
        <v/>
      </c>
      <c r="G18" s="3" t="str">
        <f>IF($A18="","",SUMIFS(Movements!$D$2:$D$5001,Movements!$B$2:$B$5001,$A18,Movements!$C$2:$C$5001,"Out"))</f>
        <v/>
      </c>
      <c r="H18" s="3" t="str">
        <f>IF($A18="","",E18+F18-G18)</f>
        <v/>
      </c>
      <c r="I18" s="9"/>
      <c r="J18" s="3" t="str">
        <f>IF(OR($A18="",I18=""),"",IF(H18&lt;=I18,"Reorder",""))</f>
        <v/>
      </c>
      <c r="K18" s="5"/>
      <c r="L18" s="4" t="str">
        <f>IF(OR($A18="",K18=""),"",H18*K18)</f>
        <v/>
      </c>
    </row>
    <row r="19">
      <c r="B19" s="2"/>
      <c r="C19" s="2"/>
      <c r="E19" s="9"/>
      <c r="F19" s="3" t="str">
        <f>IF($A19="","",SUMIFS(Movements!$D$2:$D$5001,Movements!$B$2:$B$5001,$A19,Movements!$C$2:$C$5001,"In"))</f>
        <v/>
      </c>
      <c r="G19" s="3" t="str">
        <f>IF($A19="","",SUMIFS(Movements!$D$2:$D$5001,Movements!$B$2:$B$5001,$A19,Movements!$C$2:$C$5001,"Out"))</f>
        <v/>
      </c>
      <c r="H19" s="3" t="str">
        <f>IF($A19="","",E19+F19-G19)</f>
        <v/>
      </c>
      <c r="I19" s="9"/>
      <c r="J19" s="3" t="str">
        <f>IF(OR($A19="",I19=""),"",IF(H19&lt;=I19,"Reorder",""))</f>
        <v/>
      </c>
      <c r="K19" s="5"/>
      <c r="L19" s="4" t="str">
        <f>IF(OR($A19="",K19=""),"",H19*K19)</f>
        <v/>
      </c>
    </row>
    <row r="20">
      <c r="B20" s="2"/>
      <c r="C20" s="2"/>
      <c r="E20" s="9"/>
      <c r="F20" s="3" t="str">
        <f>IF($A20="","",SUMIFS(Movements!$D$2:$D$5001,Movements!$B$2:$B$5001,$A20,Movements!$C$2:$C$5001,"In"))</f>
        <v/>
      </c>
      <c r="G20" s="3" t="str">
        <f>IF($A20="","",SUMIFS(Movements!$D$2:$D$5001,Movements!$B$2:$B$5001,$A20,Movements!$C$2:$C$5001,"Out"))</f>
        <v/>
      </c>
      <c r="H20" s="3" t="str">
        <f>IF($A20="","",E20+F20-G20)</f>
        <v/>
      </c>
      <c r="I20" s="9"/>
      <c r="J20" s="3" t="str">
        <f>IF(OR($A20="",I20=""),"",IF(H20&lt;=I20,"Reorder",""))</f>
        <v/>
      </c>
      <c r="K20" s="5"/>
      <c r="L20" s="4" t="str">
        <f>IF(OR($A20="",K20=""),"",H20*K20)</f>
        <v/>
      </c>
    </row>
    <row r="21">
      <c r="B21" s="2"/>
      <c r="C21" s="2"/>
      <c r="E21" s="9"/>
      <c r="F21" s="3" t="str">
        <f>IF($A21="","",SUMIFS(Movements!$D$2:$D$5001,Movements!$B$2:$B$5001,$A21,Movements!$C$2:$C$5001,"In"))</f>
        <v/>
      </c>
      <c r="G21" s="3" t="str">
        <f>IF($A21="","",SUMIFS(Movements!$D$2:$D$5001,Movements!$B$2:$B$5001,$A21,Movements!$C$2:$C$5001,"Out"))</f>
        <v/>
      </c>
      <c r="H21" s="3" t="str">
        <f>IF($A21="","",E21+F21-G21)</f>
        <v/>
      </c>
      <c r="I21" s="9"/>
      <c r="J21" s="3" t="str">
        <f>IF(OR($A21="",I21=""),"",IF(H21&lt;=I21,"Reorder",""))</f>
        <v/>
      </c>
      <c r="K21" s="5"/>
      <c r="L21" s="4" t="str">
        <f>IF(OR($A21="",K21=""),"",H21*K21)</f>
        <v/>
      </c>
    </row>
    <row r="22">
      <c r="B22" s="2"/>
      <c r="C22" s="2"/>
      <c r="E22" s="9"/>
      <c r="F22" s="3" t="str">
        <f>IF($A22="","",SUMIFS(Movements!$D$2:$D$5001,Movements!$B$2:$B$5001,$A22,Movements!$C$2:$C$5001,"In"))</f>
        <v/>
      </c>
      <c r="G22" s="3" t="str">
        <f>IF($A22="","",SUMIFS(Movements!$D$2:$D$5001,Movements!$B$2:$B$5001,$A22,Movements!$C$2:$C$5001,"Out"))</f>
        <v/>
      </c>
      <c r="H22" s="3" t="str">
        <f>IF($A22="","",E22+F22-G22)</f>
        <v/>
      </c>
      <c r="I22" s="9"/>
      <c r="J22" s="3" t="str">
        <f>IF(OR($A22="",I22=""),"",IF(H22&lt;=I22,"Reorder",""))</f>
        <v/>
      </c>
      <c r="K22" s="5"/>
      <c r="L22" s="4" t="str">
        <f>IF(OR($A22="",K22=""),"",H22*K22)</f>
        <v/>
      </c>
    </row>
    <row r="23">
      <c r="B23" s="2"/>
      <c r="C23" s="2"/>
      <c r="E23" s="9"/>
      <c r="F23" s="3" t="str">
        <f>IF($A23="","",SUMIFS(Movements!$D$2:$D$5001,Movements!$B$2:$B$5001,$A23,Movements!$C$2:$C$5001,"In"))</f>
        <v/>
      </c>
      <c r="G23" s="3" t="str">
        <f>IF($A23="","",SUMIFS(Movements!$D$2:$D$5001,Movements!$B$2:$B$5001,$A23,Movements!$C$2:$C$5001,"Out"))</f>
        <v/>
      </c>
      <c r="H23" s="3" t="str">
        <f>IF($A23="","",E23+F23-G23)</f>
        <v/>
      </c>
      <c r="I23" s="9"/>
      <c r="J23" s="3" t="str">
        <f>IF(OR($A23="",I23=""),"",IF(H23&lt;=I23,"Reorder",""))</f>
        <v/>
      </c>
      <c r="K23" s="5"/>
      <c r="L23" s="4" t="str">
        <f>IF(OR($A23="",K23=""),"",H23*K23)</f>
        <v/>
      </c>
    </row>
    <row r="24">
      <c r="B24" s="2"/>
      <c r="C24" s="2"/>
      <c r="E24" s="9"/>
      <c r="F24" s="3" t="str">
        <f>IF($A24="","",SUMIFS(Movements!$D$2:$D$5001,Movements!$B$2:$B$5001,$A24,Movements!$C$2:$C$5001,"In"))</f>
        <v/>
      </c>
      <c r="G24" s="3" t="str">
        <f>IF($A24="","",SUMIFS(Movements!$D$2:$D$5001,Movements!$B$2:$B$5001,$A24,Movements!$C$2:$C$5001,"Out"))</f>
        <v/>
      </c>
      <c r="H24" s="3" t="str">
        <f>IF($A24="","",E24+F24-G24)</f>
        <v/>
      </c>
      <c r="I24" s="9"/>
      <c r="J24" s="3" t="str">
        <f>IF(OR($A24="",I24=""),"",IF(H24&lt;=I24,"Reorder",""))</f>
        <v/>
      </c>
      <c r="K24" s="5"/>
      <c r="L24" s="4" t="str">
        <f>IF(OR($A24="",K24=""),"",H24*K24)</f>
        <v/>
      </c>
    </row>
    <row r="25">
      <c r="B25" s="2"/>
      <c r="C25" s="2"/>
      <c r="E25" s="9"/>
      <c r="F25" s="3" t="str">
        <f>IF($A25="","",SUMIFS(Movements!$D$2:$D$5001,Movements!$B$2:$B$5001,$A25,Movements!$C$2:$C$5001,"In"))</f>
        <v/>
      </c>
      <c r="G25" s="3" t="str">
        <f>IF($A25="","",SUMIFS(Movements!$D$2:$D$5001,Movements!$B$2:$B$5001,$A25,Movements!$C$2:$C$5001,"Out"))</f>
        <v/>
      </c>
      <c r="H25" s="3" t="str">
        <f>IF($A25="","",E25+F25-G25)</f>
        <v/>
      </c>
      <c r="I25" s="9"/>
      <c r="J25" s="3" t="str">
        <f>IF(OR($A25="",I25=""),"",IF(H25&lt;=I25,"Reorder",""))</f>
        <v/>
      </c>
      <c r="K25" s="5"/>
      <c r="L25" s="4" t="str">
        <f>IF(OR($A25="",K25=""),"",H25*K25)</f>
        <v/>
      </c>
    </row>
    <row r="26">
      <c r="B26" s="2"/>
      <c r="C26" s="2"/>
      <c r="E26" s="9"/>
      <c r="F26" s="3" t="str">
        <f>IF($A26="","",SUMIFS(Movements!$D$2:$D$5001,Movements!$B$2:$B$5001,$A26,Movements!$C$2:$C$5001,"In"))</f>
        <v/>
      </c>
      <c r="G26" s="3" t="str">
        <f>IF($A26="","",SUMIFS(Movements!$D$2:$D$5001,Movements!$B$2:$B$5001,$A26,Movements!$C$2:$C$5001,"Out"))</f>
        <v/>
      </c>
      <c r="H26" s="3" t="str">
        <f>IF($A26="","",E26+F26-G26)</f>
        <v/>
      </c>
      <c r="I26" s="9"/>
      <c r="J26" s="3" t="str">
        <f>IF(OR($A26="",I26=""),"",IF(H26&lt;=I26,"Reorder",""))</f>
        <v/>
      </c>
      <c r="K26" s="5"/>
      <c r="L26" s="4" t="str">
        <f>IF(OR($A26="",K26=""),"",H26*K26)</f>
        <v/>
      </c>
    </row>
    <row r="27">
      <c r="B27" s="2"/>
      <c r="C27" s="2"/>
      <c r="E27" s="9"/>
      <c r="F27" s="3" t="str">
        <f>IF($A27="","",SUMIFS(Movements!$D$2:$D$5001,Movements!$B$2:$B$5001,$A27,Movements!$C$2:$C$5001,"In"))</f>
        <v/>
      </c>
      <c r="G27" s="3" t="str">
        <f>IF($A27="","",SUMIFS(Movements!$D$2:$D$5001,Movements!$B$2:$B$5001,$A27,Movements!$C$2:$C$5001,"Out"))</f>
        <v/>
      </c>
      <c r="H27" s="3" t="str">
        <f>IF($A27="","",E27+F27-G27)</f>
        <v/>
      </c>
      <c r="I27" s="9"/>
      <c r="J27" s="3" t="str">
        <f>IF(OR($A27="",I27=""),"",IF(H27&lt;=I27,"Reorder",""))</f>
        <v/>
      </c>
      <c r="K27" s="5"/>
      <c r="L27" s="4" t="str">
        <f>IF(OR($A27="",K27=""),"",H27*K27)</f>
        <v/>
      </c>
    </row>
    <row r="28">
      <c r="B28" s="2"/>
      <c r="C28" s="2"/>
      <c r="E28" s="9"/>
      <c r="F28" s="3" t="str">
        <f>IF($A28="","",SUMIFS(Movements!$D$2:$D$5001,Movements!$B$2:$B$5001,$A28,Movements!$C$2:$C$5001,"In"))</f>
        <v/>
      </c>
      <c r="G28" s="3" t="str">
        <f>IF($A28="","",SUMIFS(Movements!$D$2:$D$5001,Movements!$B$2:$B$5001,$A28,Movements!$C$2:$C$5001,"Out"))</f>
        <v/>
      </c>
      <c r="H28" s="3" t="str">
        <f>IF($A28="","",E28+F28-G28)</f>
        <v/>
      </c>
      <c r="I28" s="9"/>
      <c r="J28" s="3" t="str">
        <f>IF(OR($A28="",I28=""),"",IF(H28&lt;=I28,"Reorder",""))</f>
        <v/>
      </c>
      <c r="K28" s="5"/>
      <c r="L28" s="4" t="str">
        <f>IF(OR($A28="",K28=""),"",H28*K28)</f>
        <v/>
      </c>
    </row>
    <row r="29">
      <c r="B29" s="2"/>
      <c r="C29" s="2"/>
      <c r="E29" s="9"/>
      <c r="F29" s="3" t="str">
        <f>IF($A29="","",SUMIFS(Movements!$D$2:$D$5001,Movements!$B$2:$B$5001,$A29,Movements!$C$2:$C$5001,"In"))</f>
        <v/>
      </c>
      <c r="G29" s="3" t="str">
        <f>IF($A29="","",SUMIFS(Movements!$D$2:$D$5001,Movements!$B$2:$B$5001,$A29,Movements!$C$2:$C$5001,"Out"))</f>
        <v/>
      </c>
      <c r="H29" s="3" t="str">
        <f>IF($A29="","",E29+F29-G29)</f>
        <v/>
      </c>
      <c r="I29" s="9"/>
      <c r="J29" s="3" t="str">
        <f>IF(OR($A29="",I29=""),"",IF(H29&lt;=I29,"Reorder",""))</f>
        <v/>
      </c>
      <c r="K29" s="5"/>
      <c r="L29" s="4" t="str">
        <f>IF(OR($A29="",K29=""),"",H29*K29)</f>
        <v/>
      </c>
    </row>
    <row r="30">
      <c r="B30" s="2"/>
      <c r="C30" s="2"/>
      <c r="E30" s="9"/>
      <c r="F30" s="3" t="str">
        <f>IF($A30="","",SUMIFS(Movements!$D$2:$D$5001,Movements!$B$2:$B$5001,$A30,Movements!$C$2:$C$5001,"In"))</f>
        <v/>
      </c>
      <c r="G30" s="3" t="str">
        <f>IF($A30="","",SUMIFS(Movements!$D$2:$D$5001,Movements!$B$2:$B$5001,$A30,Movements!$C$2:$C$5001,"Out"))</f>
        <v/>
      </c>
      <c r="H30" s="3" t="str">
        <f>IF($A30="","",E30+F30-G30)</f>
        <v/>
      </c>
      <c r="I30" s="9"/>
      <c r="J30" s="3" t="str">
        <f>IF(OR($A30="",I30=""),"",IF(H30&lt;=I30,"Reorder",""))</f>
        <v/>
      </c>
      <c r="K30" s="5"/>
      <c r="L30" s="4" t="str">
        <f>IF(OR($A30="",K30=""),"",H30*K30)</f>
        <v/>
      </c>
    </row>
    <row r="31">
      <c r="B31" s="2"/>
      <c r="C31" s="2"/>
      <c r="E31" s="9"/>
      <c r="F31" s="3" t="str">
        <f>IF($A31="","",SUMIFS(Movements!$D$2:$D$5001,Movements!$B$2:$B$5001,$A31,Movements!$C$2:$C$5001,"In"))</f>
        <v/>
      </c>
      <c r="G31" s="3" t="str">
        <f>IF($A31="","",SUMIFS(Movements!$D$2:$D$5001,Movements!$B$2:$B$5001,$A31,Movements!$C$2:$C$5001,"Out"))</f>
        <v/>
      </c>
      <c r="H31" s="3" t="str">
        <f>IF($A31="","",E31+F31-G31)</f>
        <v/>
      </c>
      <c r="I31" s="9"/>
      <c r="J31" s="3" t="str">
        <f>IF(OR($A31="",I31=""),"",IF(H31&lt;=I31,"Reorder",""))</f>
        <v/>
      </c>
      <c r="K31" s="5"/>
      <c r="L31" s="4" t="str">
        <f>IF(OR($A31="",K31=""),"",H31*K31)</f>
        <v/>
      </c>
    </row>
    <row r="32">
      <c r="B32" s="2"/>
      <c r="C32" s="2"/>
      <c r="E32" s="9"/>
      <c r="F32" s="3" t="str">
        <f>IF($A32="","",SUMIFS(Movements!$D$2:$D$5001,Movements!$B$2:$B$5001,$A32,Movements!$C$2:$C$5001,"In"))</f>
        <v/>
      </c>
      <c r="G32" s="3" t="str">
        <f>IF($A32="","",SUMIFS(Movements!$D$2:$D$5001,Movements!$B$2:$B$5001,$A32,Movements!$C$2:$C$5001,"Out"))</f>
        <v/>
      </c>
      <c r="H32" s="3" t="str">
        <f>IF($A32="","",E32+F32-G32)</f>
        <v/>
      </c>
      <c r="I32" s="9"/>
      <c r="J32" s="3" t="str">
        <f>IF(OR($A32="",I32=""),"",IF(H32&lt;=I32,"Reorder",""))</f>
        <v/>
      </c>
      <c r="K32" s="5"/>
      <c r="L32" s="4" t="str">
        <f>IF(OR($A32="",K32=""),"",H32*K32)</f>
        <v/>
      </c>
    </row>
    <row r="33">
      <c r="B33" s="2"/>
      <c r="C33" s="2"/>
      <c r="E33" s="9"/>
      <c r="F33" s="3" t="str">
        <f>IF($A33="","",SUMIFS(Movements!$D$2:$D$5001,Movements!$B$2:$B$5001,$A33,Movements!$C$2:$C$5001,"In"))</f>
        <v/>
      </c>
      <c r="G33" s="3" t="str">
        <f>IF($A33="","",SUMIFS(Movements!$D$2:$D$5001,Movements!$B$2:$B$5001,$A33,Movements!$C$2:$C$5001,"Out"))</f>
        <v/>
      </c>
      <c r="H33" s="3" t="str">
        <f>IF($A33="","",E33+F33-G33)</f>
        <v/>
      </c>
      <c r="I33" s="9"/>
      <c r="J33" s="3" t="str">
        <f>IF(OR($A33="",I33=""),"",IF(H33&lt;=I33,"Reorder",""))</f>
        <v/>
      </c>
      <c r="K33" s="5"/>
      <c r="L33" s="4" t="str">
        <f>IF(OR($A33="",K33=""),"",H33*K33)</f>
        <v/>
      </c>
    </row>
    <row r="34">
      <c r="B34" s="2"/>
      <c r="C34" s="2"/>
      <c r="E34" s="9"/>
      <c r="F34" s="3" t="str">
        <f>IF($A34="","",SUMIFS(Movements!$D$2:$D$5001,Movements!$B$2:$B$5001,$A34,Movements!$C$2:$C$5001,"In"))</f>
        <v/>
      </c>
      <c r="G34" s="3" t="str">
        <f>IF($A34="","",SUMIFS(Movements!$D$2:$D$5001,Movements!$B$2:$B$5001,$A34,Movements!$C$2:$C$5001,"Out"))</f>
        <v/>
      </c>
      <c r="H34" s="3" t="str">
        <f>IF($A34="","",E34+F34-G34)</f>
        <v/>
      </c>
      <c r="I34" s="9"/>
      <c r="J34" s="3" t="str">
        <f>IF(OR($A34="",I34=""),"",IF(H34&lt;=I34,"Reorder",""))</f>
        <v/>
      </c>
      <c r="K34" s="5"/>
      <c r="L34" s="4" t="str">
        <f>IF(OR($A34="",K34=""),"",H34*K34)</f>
        <v/>
      </c>
    </row>
    <row r="35">
      <c r="B35" s="2"/>
      <c r="C35" s="2"/>
      <c r="E35" s="9"/>
      <c r="F35" s="3" t="str">
        <f>IF($A35="","",SUMIFS(Movements!$D$2:$D$5001,Movements!$B$2:$B$5001,$A35,Movements!$C$2:$C$5001,"In"))</f>
        <v/>
      </c>
      <c r="G35" s="3" t="str">
        <f>IF($A35="","",SUMIFS(Movements!$D$2:$D$5001,Movements!$B$2:$B$5001,$A35,Movements!$C$2:$C$5001,"Out"))</f>
        <v/>
      </c>
      <c r="H35" s="3" t="str">
        <f>IF($A35="","",E35+F35-G35)</f>
        <v/>
      </c>
      <c r="I35" s="9"/>
      <c r="J35" s="3" t="str">
        <f>IF(OR($A35="",I35=""),"",IF(H35&lt;=I35,"Reorder",""))</f>
        <v/>
      </c>
      <c r="K35" s="5"/>
      <c r="L35" s="4" t="str">
        <f>IF(OR($A35="",K35=""),"",H35*K35)</f>
        <v/>
      </c>
    </row>
    <row r="36">
      <c r="B36" s="2"/>
      <c r="C36" s="2"/>
      <c r="E36" s="9"/>
      <c r="F36" s="3" t="str">
        <f>IF($A36="","",SUMIFS(Movements!$D$2:$D$5001,Movements!$B$2:$B$5001,$A36,Movements!$C$2:$C$5001,"In"))</f>
        <v/>
      </c>
      <c r="G36" s="3" t="str">
        <f>IF($A36="","",SUMIFS(Movements!$D$2:$D$5001,Movements!$B$2:$B$5001,$A36,Movements!$C$2:$C$5001,"Out"))</f>
        <v/>
      </c>
      <c r="H36" s="3" t="str">
        <f>IF($A36="","",E36+F36-G36)</f>
        <v/>
      </c>
      <c r="I36" s="9"/>
      <c r="J36" s="3" t="str">
        <f>IF(OR($A36="",I36=""),"",IF(H36&lt;=I36,"Reorder",""))</f>
        <v/>
      </c>
      <c r="K36" s="5"/>
      <c r="L36" s="4" t="str">
        <f>IF(OR($A36="",K36=""),"",H36*K36)</f>
        <v/>
      </c>
    </row>
    <row r="37">
      <c r="B37" s="2"/>
      <c r="C37" s="2"/>
      <c r="E37" s="9"/>
      <c r="F37" s="3" t="str">
        <f>IF($A37="","",SUMIFS(Movements!$D$2:$D$5001,Movements!$B$2:$B$5001,$A37,Movements!$C$2:$C$5001,"In"))</f>
        <v/>
      </c>
      <c r="G37" s="3" t="str">
        <f>IF($A37="","",SUMIFS(Movements!$D$2:$D$5001,Movements!$B$2:$B$5001,$A37,Movements!$C$2:$C$5001,"Out"))</f>
        <v/>
      </c>
      <c r="H37" s="3" t="str">
        <f>IF($A37="","",E37+F37-G37)</f>
        <v/>
      </c>
      <c r="I37" s="9"/>
      <c r="J37" s="3" t="str">
        <f>IF(OR($A37="",I37=""),"",IF(H37&lt;=I37,"Reorder",""))</f>
        <v/>
      </c>
      <c r="K37" s="5"/>
      <c r="L37" s="4" t="str">
        <f>IF(OR($A37="",K37=""),"",H37*K37)</f>
        <v/>
      </c>
    </row>
    <row r="38">
      <c r="B38" s="2"/>
      <c r="C38" s="2"/>
      <c r="E38" s="9"/>
      <c r="F38" s="3" t="str">
        <f>IF($A38="","",SUMIFS(Movements!$D$2:$D$5001,Movements!$B$2:$B$5001,$A38,Movements!$C$2:$C$5001,"In"))</f>
        <v/>
      </c>
      <c r="G38" s="3" t="str">
        <f>IF($A38="","",SUMIFS(Movements!$D$2:$D$5001,Movements!$B$2:$B$5001,$A38,Movements!$C$2:$C$5001,"Out"))</f>
        <v/>
      </c>
      <c r="H38" s="3" t="str">
        <f>IF($A38="","",E38+F38-G38)</f>
        <v/>
      </c>
      <c r="I38" s="9"/>
      <c r="J38" s="3" t="str">
        <f>IF(OR($A38="",I38=""),"",IF(H38&lt;=I38,"Reorder",""))</f>
        <v/>
      </c>
      <c r="K38" s="5"/>
      <c r="L38" s="4" t="str">
        <f>IF(OR($A38="",K38=""),"",H38*K38)</f>
        <v/>
      </c>
    </row>
    <row r="39">
      <c r="B39" s="2"/>
      <c r="C39" s="2"/>
      <c r="E39" s="9"/>
      <c r="F39" s="3" t="str">
        <f>IF($A39="","",SUMIFS(Movements!$D$2:$D$5001,Movements!$B$2:$B$5001,$A39,Movements!$C$2:$C$5001,"In"))</f>
        <v/>
      </c>
      <c r="G39" s="3" t="str">
        <f>IF($A39="","",SUMIFS(Movements!$D$2:$D$5001,Movements!$B$2:$B$5001,$A39,Movements!$C$2:$C$5001,"Out"))</f>
        <v/>
      </c>
      <c r="H39" s="3" t="str">
        <f>IF($A39="","",E39+F39-G39)</f>
        <v/>
      </c>
      <c r="I39" s="9"/>
      <c r="J39" s="3" t="str">
        <f>IF(OR($A39="",I39=""),"",IF(H39&lt;=I39,"Reorder",""))</f>
        <v/>
      </c>
      <c r="K39" s="5"/>
      <c r="L39" s="4" t="str">
        <f>IF(OR($A39="",K39=""),"",H39*K39)</f>
        <v/>
      </c>
    </row>
    <row r="40">
      <c r="B40" s="2"/>
      <c r="C40" s="2"/>
      <c r="E40" s="9"/>
      <c r="F40" s="3" t="str">
        <f>IF($A40="","",SUMIFS(Movements!$D$2:$D$5001,Movements!$B$2:$B$5001,$A40,Movements!$C$2:$C$5001,"In"))</f>
        <v/>
      </c>
      <c r="G40" s="3" t="str">
        <f>IF($A40="","",SUMIFS(Movements!$D$2:$D$5001,Movements!$B$2:$B$5001,$A40,Movements!$C$2:$C$5001,"Out"))</f>
        <v/>
      </c>
      <c r="H40" s="3" t="str">
        <f>IF($A40="","",E40+F40-G40)</f>
        <v/>
      </c>
      <c r="I40" s="9"/>
      <c r="J40" s="3" t="str">
        <f>IF(OR($A40="",I40=""),"",IF(H40&lt;=I40,"Reorder",""))</f>
        <v/>
      </c>
      <c r="K40" s="5"/>
      <c r="L40" s="4" t="str">
        <f>IF(OR($A40="",K40=""),"",H40*K40)</f>
        <v/>
      </c>
    </row>
    <row r="41">
      <c r="B41" s="2"/>
      <c r="C41" s="2"/>
      <c r="E41" s="9"/>
      <c r="F41" s="3" t="str">
        <f>IF($A41="","",SUMIFS(Movements!$D$2:$D$5001,Movements!$B$2:$B$5001,$A41,Movements!$C$2:$C$5001,"In"))</f>
        <v/>
      </c>
      <c r="G41" s="3" t="str">
        <f>IF($A41="","",SUMIFS(Movements!$D$2:$D$5001,Movements!$B$2:$B$5001,$A41,Movements!$C$2:$C$5001,"Out"))</f>
        <v/>
      </c>
      <c r="H41" s="3" t="str">
        <f>IF($A41="","",E41+F41-G41)</f>
        <v/>
      </c>
      <c r="I41" s="9"/>
      <c r="J41" s="3" t="str">
        <f>IF(OR($A41="",I41=""),"",IF(H41&lt;=I41,"Reorder",""))</f>
        <v/>
      </c>
      <c r="K41" s="5"/>
      <c r="L41" s="4" t="str">
        <f>IF(OR($A41="",K41=""),"",H41*K41)</f>
        <v/>
      </c>
    </row>
    <row r="42">
      <c r="B42" s="2"/>
      <c r="C42" s="2"/>
      <c r="E42" s="9"/>
      <c r="F42" s="3" t="str">
        <f>IF($A42="","",SUMIFS(Movements!$D$2:$D$5001,Movements!$B$2:$B$5001,$A42,Movements!$C$2:$C$5001,"In"))</f>
        <v/>
      </c>
      <c r="G42" s="3" t="str">
        <f>IF($A42="","",SUMIFS(Movements!$D$2:$D$5001,Movements!$B$2:$B$5001,$A42,Movements!$C$2:$C$5001,"Out"))</f>
        <v/>
      </c>
      <c r="H42" s="3" t="str">
        <f>IF($A42="","",E42+F42-G42)</f>
        <v/>
      </c>
      <c r="I42" s="9"/>
      <c r="J42" s="3" t="str">
        <f>IF(OR($A42="",I42=""),"",IF(H42&lt;=I42,"Reorder",""))</f>
        <v/>
      </c>
      <c r="K42" s="5"/>
      <c r="L42" s="4" t="str">
        <f>IF(OR($A42="",K42=""),"",H42*K42)</f>
        <v/>
      </c>
    </row>
    <row r="43">
      <c r="B43" s="2"/>
      <c r="C43" s="2"/>
      <c r="E43" s="9"/>
      <c r="F43" s="3" t="str">
        <f>IF($A43="","",SUMIFS(Movements!$D$2:$D$5001,Movements!$B$2:$B$5001,$A43,Movements!$C$2:$C$5001,"In"))</f>
        <v/>
      </c>
      <c r="G43" s="3" t="str">
        <f>IF($A43="","",SUMIFS(Movements!$D$2:$D$5001,Movements!$B$2:$B$5001,$A43,Movements!$C$2:$C$5001,"Out"))</f>
        <v/>
      </c>
      <c r="H43" s="3" t="str">
        <f>IF($A43="","",E43+F43-G43)</f>
        <v/>
      </c>
      <c r="I43" s="9"/>
      <c r="J43" s="3" t="str">
        <f>IF(OR($A43="",I43=""),"",IF(H43&lt;=I43,"Reorder",""))</f>
        <v/>
      </c>
      <c r="K43" s="5"/>
      <c r="L43" s="4" t="str">
        <f>IF(OR($A43="",K43=""),"",H43*K43)</f>
        <v/>
      </c>
    </row>
    <row r="44">
      <c r="B44" s="2"/>
      <c r="C44" s="2"/>
      <c r="E44" s="9"/>
      <c r="F44" s="3" t="str">
        <f>IF($A44="","",SUMIFS(Movements!$D$2:$D$5001,Movements!$B$2:$B$5001,$A44,Movements!$C$2:$C$5001,"In"))</f>
        <v/>
      </c>
      <c r="G44" s="3" t="str">
        <f>IF($A44="","",SUMIFS(Movements!$D$2:$D$5001,Movements!$B$2:$B$5001,$A44,Movements!$C$2:$C$5001,"Out"))</f>
        <v/>
      </c>
      <c r="H44" s="3" t="str">
        <f>IF($A44="","",E44+F44-G44)</f>
        <v/>
      </c>
      <c r="I44" s="9"/>
      <c r="J44" s="3" t="str">
        <f>IF(OR($A44="",I44=""),"",IF(H44&lt;=I44,"Reorder",""))</f>
        <v/>
      </c>
      <c r="K44" s="5"/>
      <c r="L44" s="4" t="str">
        <f>IF(OR($A44="",K44=""),"",H44*K44)</f>
        <v/>
      </c>
    </row>
    <row r="45">
      <c r="B45" s="2"/>
      <c r="C45" s="2"/>
      <c r="E45" s="9"/>
      <c r="F45" s="3" t="str">
        <f>IF($A45="","",SUMIFS(Movements!$D$2:$D$5001,Movements!$B$2:$B$5001,$A45,Movements!$C$2:$C$5001,"In"))</f>
        <v/>
      </c>
      <c r="G45" s="3" t="str">
        <f>IF($A45="","",SUMIFS(Movements!$D$2:$D$5001,Movements!$B$2:$B$5001,$A45,Movements!$C$2:$C$5001,"Out"))</f>
        <v/>
      </c>
      <c r="H45" s="3" t="str">
        <f>IF($A45="","",E45+F45-G45)</f>
        <v/>
      </c>
      <c r="I45" s="9"/>
      <c r="J45" s="3" t="str">
        <f>IF(OR($A45="",I45=""),"",IF(H45&lt;=I45,"Reorder",""))</f>
        <v/>
      </c>
      <c r="K45" s="5"/>
      <c r="L45" s="4" t="str">
        <f>IF(OR($A45="",K45=""),"",H45*K45)</f>
        <v/>
      </c>
    </row>
    <row r="46">
      <c r="B46" s="2"/>
      <c r="C46" s="2"/>
      <c r="E46" s="9"/>
      <c r="F46" s="3" t="str">
        <f>IF($A46="","",SUMIFS(Movements!$D$2:$D$5001,Movements!$B$2:$B$5001,$A46,Movements!$C$2:$C$5001,"In"))</f>
        <v/>
      </c>
      <c r="G46" s="3" t="str">
        <f>IF($A46="","",SUMIFS(Movements!$D$2:$D$5001,Movements!$B$2:$B$5001,$A46,Movements!$C$2:$C$5001,"Out"))</f>
        <v/>
      </c>
      <c r="H46" s="3" t="str">
        <f>IF($A46="","",E46+F46-G46)</f>
        <v/>
      </c>
      <c r="I46" s="9"/>
      <c r="J46" s="3" t="str">
        <f>IF(OR($A46="",I46=""),"",IF(H46&lt;=I46,"Reorder",""))</f>
        <v/>
      </c>
      <c r="K46" s="5"/>
      <c r="L46" s="4" t="str">
        <f>IF(OR($A46="",K46=""),"",H46*K46)</f>
        <v/>
      </c>
    </row>
    <row r="47">
      <c r="B47" s="2"/>
      <c r="C47" s="2"/>
      <c r="E47" s="9"/>
      <c r="F47" s="3" t="str">
        <f>IF($A47="","",SUMIFS(Movements!$D$2:$D$5001,Movements!$B$2:$B$5001,$A47,Movements!$C$2:$C$5001,"In"))</f>
        <v/>
      </c>
      <c r="G47" s="3" t="str">
        <f>IF($A47="","",SUMIFS(Movements!$D$2:$D$5001,Movements!$B$2:$B$5001,$A47,Movements!$C$2:$C$5001,"Out"))</f>
        <v/>
      </c>
      <c r="H47" s="3" t="str">
        <f>IF($A47="","",E47+F47-G47)</f>
        <v/>
      </c>
      <c r="I47" s="9"/>
      <c r="J47" s="3" t="str">
        <f>IF(OR($A47="",I47=""),"",IF(H47&lt;=I47,"Reorder",""))</f>
        <v/>
      </c>
      <c r="K47" s="5"/>
      <c r="L47" s="4" t="str">
        <f>IF(OR($A47="",K47=""),"",H47*K47)</f>
        <v/>
      </c>
    </row>
    <row r="48">
      <c r="B48" s="2"/>
      <c r="C48" s="2"/>
      <c r="E48" s="9"/>
      <c r="F48" s="3" t="str">
        <f>IF($A48="","",SUMIFS(Movements!$D$2:$D$5001,Movements!$B$2:$B$5001,$A48,Movements!$C$2:$C$5001,"In"))</f>
        <v/>
      </c>
      <c r="G48" s="3" t="str">
        <f>IF($A48="","",SUMIFS(Movements!$D$2:$D$5001,Movements!$B$2:$B$5001,$A48,Movements!$C$2:$C$5001,"Out"))</f>
        <v/>
      </c>
      <c r="H48" s="3" t="str">
        <f>IF($A48="","",E48+F48-G48)</f>
        <v/>
      </c>
      <c r="I48" s="9"/>
      <c r="J48" s="3" t="str">
        <f>IF(OR($A48="",I48=""),"",IF(H48&lt;=I48,"Reorder",""))</f>
        <v/>
      </c>
      <c r="K48" s="5"/>
      <c r="L48" s="4" t="str">
        <f>IF(OR($A48="",K48=""),"",H48*K48)</f>
        <v/>
      </c>
    </row>
    <row r="49">
      <c r="B49" s="2"/>
      <c r="C49" s="2"/>
      <c r="E49" s="9"/>
      <c r="F49" s="3" t="str">
        <f>IF($A49="","",SUMIFS(Movements!$D$2:$D$5001,Movements!$B$2:$B$5001,$A49,Movements!$C$2:$C$5001,"In"))</f>
        <v/>
      </c>
      <c r="G49" s="3" t="str">
        <f>IF($A49="","",SUMIFS(Movements!$D$2:$D$5001,Movements!$B$2:$B$5001,$A49,Movements!$C$2:$C$5001,"Out"))</f>
        <v/>
      </c>
      <c r="H49" s="3" t="str">
        <f>IF($A49="","",E49+F49-G49)</f>
        <v/>
      </c>
      <c r="I49" s="9"/>
      <c r="J49" s="3" t="str">
        <f>IF(OR($A49="",I49=""),"",IF(H49&lt;=I49,"Reorder",""))</f>
        <v/>
      </c>
      <c r="K49" s="5"/>
      <c r="L49" s="4" t="str">
        <f>IF(OR($A49="",K49=""),"",H49*K49)</f>
        <v/>
      </c>
    </row>
    <row r="50">
      <c r="B50" s="2"/>
      <c r="C50" s="2"/>
      <c r="E50" s="9"/>
      <c r="F50" s="3" t="str">
        <f>IF($A50="","",SUMIFS(Movements!$D$2:$D$5001,Movements!$B$2:$B$5001,$A50,Movements!$C$2:$C$5001,"In"))</f>
        <v/>
      </c>
      <c r="G50" s="3" t="str">
        <f>IF($A50="","",SUMIFS(Movements!$D$2:$D$5001,Movements!$B$2:$B$5001,$A50,Movements!$C$2:$C$5001,"Out"))</f>
        <v/>
      </c>
      <c r="H50" s="3" t="str">
        <f>IF($A50="","",E50+F50-G50)</f>
        <v/>
      </c>
      <c r="I50" s="9"/>
      <c r="J50" s="3" t="str">
        <f>IF(OR($A50="",I50=""),"",IF(H50&lt;=I50,"Reorder",""))</f>
        <v/>
      </c>
      <c r="K50" s="5"/>
      <c r="L50" s="4" t="str">
        <f>IF(OR($A50="",K50=""),"",H50*K50)</f>
        <v/>
      </c>
    </row>
    <row r="51">
      <c r="B51" s="2"/>
      <c r="C51" s="2"/>
      <c r="E51" s="9"/>
      <c r="F51" s="3" t="str">
        <f>IF($A51="","",SUMIFS(Movements!$D$2:$D$5001,Movements!$B$2:$B$5001,$A51,Movements!$C$2:$C$5001,"In"))</f>
        <v/>
      </c>
      <c r="G51" s="3" t="str">
        <f>IF($A51="","",SUMIFS(Movements!$D$2:$D$5001,Movements!$B$2:$B$5001,$A51,Movements!$C$2:$C$5001,"Out"))</f>
        <v/>
      </c>
      <c r="H51" s="3" t="str">
        <f>IF($A51="","",E51+F51-G51)</f>
        <v/>
      </c>
      <c r="I51" s="9"/>
      <c r="J51" s="3" t="str">
        <f>IF(OR($A51="",I51=""),"",IF(H51&lt;=I51,"Reorder",""))</f>
        <v/>
      </c>
      <c r="K51" s="5"/>
      <c r="L51" s="4" t="str">
        <f>IF(OR($A51="",K51=""),"",H51*K51)</f>
        <v/>
      </c>
    </row>
    <row r="52">
      <c r="B52" s="2"/>
      <c r="C52" s="2"/>
      <c r="E52" s="9"/>
      <c r="F52" s="3" t="str">
        <f>IF($A52="","",SUMIFS(Movements!$D$2:$D$5001,Movements!$B$2:$B$5001,$A52,Movements!$C$2:$C$5001,"In"))</f>
        <v/>
      </c>
      <c r="G52" s="3" t="str">
        <f>IF($A52="","",SUMIFS(Movements!$D$2:$D$5001,Movements!$B$2:$B$5001,$A52,Movements!$C$2:$C$5001,"Out"))</f>
        <v/>
      </c>
      <c r="H52" s="3" t="str">
        <f>IF($A52="","",E52+F52-G52)</f>
        <v/>
      </c>
      <c r="I52" s="9"/>
      <c r="J52" s="3" t="str">
        <f>IF(OR($A52="",I52=""),"",IF(H52&lt;=I52,"Reorder",""))</f>
        <v/>
      </c>
      <c r="K52" s="5"/>
      <c r="L52" s="4" t="str">
        <f>IF(OR($A52="",K52=""),"",H52*K52)</f>
        <v/>
      </c>
    </row>
    <row r="53">
      <c r="B53" s="2"/>
      <c r="C53" s="2"/>
      <c r="E53" s="9"/>
      <c r="F53" s="3" t="str">
        <f>IF($A53="","",SUMIFS(Movements!$D$2:$D$5001,Movements!$B$2:$B$5001,$A53,Movements!$C$2:$C$5001,"In"))</f>
        <v/>
      </c>
      <c r="G53" s="3" t="str">
        <f>IF($A53="","",SUMIFS(Movements!$D$2:$D$5001,Movements!$B$2:$B$5001,$A53,Movements!$C$2:$C$5001,"Out"))</f>
        <v/>
      </c>
      <c r="H53" s="3" t="str">
        <f>IF($A53="","",E53+F53-G53)</f>
        <v/>
      </c>
      <c r="I53" s="9"/>
      <c r="J53" s="3" t="str">
        <f>IF(OR($A53="",I53=""),"",IF(H53&lt;=I53,"Reorder",""))</f>
        <v/>
      </c>
      <c r="K53" s="5"/>
      <c r="L53" s="4" t="str">
        <f>IF(OR($A53="",K53=""),"",H53*K53)</f>
        <v/>
      </c>
    </row>
    <row r="54">
      <c r="B54" s="2"/>
      <c r="C54" s="2"/>
      <c r="E54" s="9"/>
      <c r="F54" s="3" t="str">
        <f>IF($A54="","",SUMIFS(Movements!$D$2:$D$5001,Movements!$B$2:$B$5001,$A54,Movements!$C$2:$C$5001,"In"))</f>
        <v/>
      </c>
      <c r="G54" s="3" t="str">
        <f>IF($A54="","",SUMIFS(Movements!$D$2:$D$5001,Movements!$B$2:$B$5001,$A54,Movements!$C$2:$C$5001,"Out"))</f>
        <v/>
      </c>
      <c r="H54" s="3" t="str">
        <f>IF($A54="","",E54+F54-G54)</f>
        <v/>
      </c>
      <c r="I54" s="9"/>
      <c r="J54" s="3" t="str">
        <f>IF(OR($A54="",I54=""),"",IF(H54&lt;=I54,"Reorder",""))</f>
        <v/>
      </c>
      <c r="K54" s="5"/>
      <c r="L54" s="4" t="str">
        <f>IF(OR($A54="",K54=""),"",H54*K54)</f>
        <v/>
      </c>
    </row>
    <row r="55">
      <c r="B55" s="2"/>
      <c r="C55" s="2"/>
      <c r="E55" s="9"/>
      <c r="F55" s="3" t="str">
        <f>IF($A55="","",SUMIFS(Movements!$D$2:$D$5001,Movements!$B$2:$B$5001,$A55,Movements!$C$2:$C$5001,"In"))</f>
        <v/>
      </c>
      <c r="G55" s="3" t="str">
        <f>IF($A55="","",SUMIFS(Movements!$D$2:$D$5001,Movements!$B$2:$B$5001,$A55,Movements!$C$2:$C$5001,"Out"))</f>
        <v/>
      </c>
      <c r="H55" s="3" t="str">
        <f>IF($A55="","",E55+F55-G55)</f>
        <v/>
      </c>
      <c r="I55" s="9"/>
      <c r="J55" s="3" t="str">
        <f>IF(OR($A55="",I55=""),"",IF(H55&lt;=I55,"Reorder",""))</f>
        <v/>
      </c>
      <c r="K55" s="5"/>
      <c r="L55" s="4" t="str">
        <f>IF(OR($A55="",K55=""),"",H55*K55)</f>
        <v/>
      </c>
    </row>
    <row r="56">
      <c r="B56" s="2"/>
      <c r="C56" s="2"/>
      <c r="E56" s="9"/>
      <c r="F56" s="3" t="str">
        <f>IF($A56="","",SUMIFS(Movements!$D$2:$D$5001,Movements!$B$2:$B$5001,$A56,Movements!$C$2:$C$5001,"In"))</f>
        <v/>
      </c>
      <c r="G56" s="3" t="str">
        <f>IF($A56="","",SUMIFS(Movements!$D$2:$D$5001,Movements!$B$2:$B$5001,$A56,Movements!$C$2:$C$5001,"Out"))</f>
        <v/>
      </c>
      <c r="H56" s="3" t="str">
        <f>IF($A56="","",E56+F56-G56)</f>
        <v/>
      </c>
      <c r="I56" s="9"/>
      <c r="J56" s="3" t="str">
        <f>IF(OR($A56="",I56=""),"",IF(H56&lt;=I56,"Reorder",""))</f>
        <v/>
      </c>
      <c r="K56" s="5"/>
      <c r="L56" s="4" t="str">
        <f>IF(OR($A56="",K56=""),"",H56*K56)</f>
        <v/>
      </c>
    </row>
    <row r="57">
      <c r="B57" s="2"/>
      <c r="C57" s="2"/>
      <c r="E57" s="9"/>
      <c r="F57" s="3" t="str">
        <f>IF($A57="","",SUMIFS(Movements!$D$2:$D$5001,Movements!$B$2:$B$5001,$A57,Movements!$C$2:$C$5001,"In"))</f>
        <v/>
      </c>
      <c r="G57" s="3" t="str">
        <f>IF($A57="","",SUMIFS(Movements!$D$2:$D$5001,Movements!$B$2:$B$5001,$A57,Movements!$C$2:$C$5001,"Out"))</f>
        <v/>
      </c>
      <c r="H57" s="3" t="str">
        <f>IF($A57="","",E57+F57-G57)</f>
        <v/>
      </c>
      <c r="I57" s="9"/>
      <c r="J57" s="3" t="str">
        <f>IF(OR($A57="",I57=""),"",IF(H57&lt;=I57,"Reorder",""))</f>
        <v/>
      </c>
      <c r="K57" s="5"/>
      <c r="L57" s="4" t="str">
        <f>IF(OR($A57="",K57=""),"",H57*K57)</f>
        <v/>
      </c>
    </row>
    <row r="58">
      <c r="B58" s="2"/>
      <c r="C58" s="2"/>
      <c r="E58" s="9"/>
      <c r="F58" s="3" t="str">
        <f>IF($A58="","",SUMIFS(Movements!$D$2:$D$5001,Movements!$B$2:$B$5001,$A58,Movements!$C$2:$C$5001,"In"))</f>
        <v/>
      </c>
      <c r="G58" s="3" t="str">
        <f>IF($A58="","",SUMIFS(Movements!$D$2:$D$5001,Movements!$B$2:$B$5001,$A58,Movements!$C$2:$C$5001,"Out"))</f>
        <v/>
      </c>
      <c r="H58" s="3" t="str">
        <f>IF($A58="","",E58+F58-G58)</f>
        <v/>
      </c>
      <c r="I58" s="9"/>
      <c r="J58" s="3" t="str">
        <f>IF(OR($A58="",I58=""),"",IF(H58&lt;=I58,"Reorder",""))</f>
        <v/>
      </c>
      <c r="K58" s="5"/>
      <c r="L58" s="4" t="str">
        <f>IF(OR($A58="",K58=""),"",H58*K58)</f>
        <v/>
      </c>
    </row>
    <row r="59">
      <c r="B59" s="2"/>
      <c r="C59" s="2"/>
      <c r="E59" s="9"/>
      <c r="F59" s="3" t="str">
        <f>IF($A59="","",SUMIFS(Movements!$D$2:$D$5001,Movements!$B$2:$B$5001,$A59,Movements!$C$2:$C$5001,"In"))</f>
        <v/>
      </c>
      <c r="G59" s="3" t="str">
        <f>IF($A59="","",SUMIFS(Movements!$D$2:$D$5001,Movements!$B$2:$B$5001,$A59,Movements!$C$2:$C$5001,"Out"))</f>
        <v/>
      </c>
      <c r="H59" s="3" t="str">
        <f>IF($A59="","",E59+F59-G59)</f>
        <v/>
      </c>
      <c r="I59" s="9"/>
      <c r="J59" s="3" t="str">
        <f>IF(OR($A59="",I59=""),"",IF(H59&lt;=I59,"Reorder",""))</f>
        <v/>
      </c>
      <c r="K59" s="5"/>
      <c r="L59" s="4" t="str">
        <f>IF(OR($A59="",K59=""),"",H59*K59)</f>
        <v/>
      </c>
    </row>
    <row r="60">
      <c r="B60" s="2"/>
      <c r="C60" s="2"/>
      <c r="E60" s="9"/>
      <c r="F60" s="3" t="str">
        <f>IF($A60="","",SUMIFS(Movements!$D$2:$D$5001,Movements!$B$2:$B$5001,$A60,Movements!$C$2:$C$5001,"In"))</f>
        <v/>
      </c>
      <c r="G60" s="3" t="str">
        <f>IF($A60="","",SUMIFS(Movements!$D$2:$D$5001,Movements!$B$2:$B$5001,$A60,Movements!$C$2:$C$5001,"Out"))</f>
        <v/>
      </c>
      <c r="H60" s="3" t="str">
        <f>IF($A60="","",E60+F60-G60)</f>
        <v/>
      </c>
      <c r="I60" s="9"/>
      <c r="J60" s="3" t="str">
        <f>IF(OR($A60="",I60=""),"",IF(H60&lt;=I60,"Reorder",""))</f>
        <v/>
      </c>
      <c r="K60" s="5"/>
      <c r="L60" s="4" t="str">
        <f>IF(OR($A60="",K60=""),"",H60*K60)</f>
        <v/>
      </c>
    </row>
    <row r="61">
      <c r="B61" s="2"/>
      <c r="C61" s="2"/>
      <c r="E61" s="9"/>
      <c r="F61" s="3" t="str">
        <f>IF($A61="","",SUMIFS(Movements!$D$2:$D$5001,Movements!$B$2:$B$5001,$A61,Movements!$C$2:$C$5001,"In"))</f>
        <v/>
      </c>
      <c r="G61" s="3" t="str">
        <f>IF($A61="","",SUMIFS(Movements!$D$2:$D$5001,Movements!$B$2:$B$5001,$A61,Movements!$C$2:$C$5001,"Out"))</f>
        <v/>
      </c>
      <c r="H61" s="3" t="str">
        <f>IF($A61="","",E61+F61-G61)</f>
        <v/>
      </c>
      <c r="I61" s="9"/>
      <c r="J61" s="3" t="str">
        <f>IF(OR($A61="",I61=""),"",IF(H61&lt;=I61,"Reorder",""))</f>
        <v/>
      </c>
      <c r="K61" s="5"/>
      <c r="L61" s="4" t="str">
        <f>IF(OR($A61="",K61=""),"",H61*K61)</f>
        <v/>
      </c>
    </row>
    <row r="62">
      <c r="B62" s="2"/>
      <c r="C62" s="2"/>
      <c r="E62" s="9"/>
      <c r="F62" s="3" t="str">
        <f>IF($A62="","",SUMIFS(Movements!$D$2:$D$5001,Movements!$B$2:$B$5001,$A62,Movements!$C$2:$C$5001,"In"))</f>
        <v/>
      </c>
      <c r="G62" s="3" t="str">
        <f>IF($A62="","",SUMIFS(Movements!$D$2:$D$5001,Movements!$B$2:$B$5001,$A62,Movements!$C$2:$C$5001,"Out"))</f>
        <v/>
      </c>
      <c r="H62" s="3" t="str">
        <f>IF($A62="","",E62+F62-G62)</f>
        <v/>
      </c>
      <c r="I62" s="9"/>
      <c r="J62" s="3" t="str">
        <f>IF(OR($A62="",I62=""),"",IF(H62&lt;=I62,"Reorder",""))</f>
        <v/>
      </c>
      <c r="K62" s="5"/>
      <c r="L62" s="4" t="str">
        <f>IF(OR($A62="",K62=""),"",H62*K62)</f>
        <v/>
      </c>
    </row>
    <row r="63">
      <c r="B63" s="2"/>
      <c r="C63" s="2"/>
      <c r="E63" s="9"/>
      <c r="F63" s="3" t="str">
        <f>IF($A63="","",SUMIFS(Movements!$D$2:$D$5001,Movements!$B$2:$B$5001,$A63,Movements!$C$2:$C$5001,"In"))</f>
        <v/>
      </c>
      <c r="G63" s="3" t="str">
        <f>IF($A63="","",SUMIFS(Movements!$D$2:$D$5001,Movements!$B$2:$B$5001,$A63,Movements!$C$2:$C$5001,"Out"))</f>
        <v/>
      </c>
      <c r="H63" s="3" t="str">
        <f>IF($A63="","",E63+F63-G63)</f>
        <v/>
      </c>
      <c r="I63" s="9"/>
      <c r="J63" s="3" t="str">
        <f>IF(OR($A63="",I63=""),"",IF(H63&lt;=I63,"Reorder",""))</f>
        <v/>
      </c>
      <c r="K63" s="5"/>
      <c r="L63" s="4" t="str">
        <f>IF(OR($A63="",K63=""),"",H63*K63)</f>
        <v/>
      </c>
    </row>
    <row r="64">
      <c r="B64" s="2"/>
      <c r="C64" s="2"/>
      <c r="E64" s="9"/>
      <c r="F64" s="3" t="str">
        <f>IF($A64="","",SUMIFS(Movements!$D$2:$D$5001,Movements!$B$2:$B$5001,$A64,Movements!$C$2:$C$5001,"In"))</f>
        <v/>
      </c>
      <c r="G64" s="3" t="str">
        <f>IF($A64="","",SUMIFS(Movements!$D$2:$D$5001,Movements!$B$2:$B$5001,$A64,Movements!$C$2:$C$5001,"Out"))</f>
        <v/>
      </c>
      <c r="H64" s="3" t="str">
        <f>IF($A64="","",E64+F64-G64)</f>
        <v/>
      </c>
      <c r="I64" s="9"/>
      <c r="J64" s="3" t="str">
        <f>IF(OR($A64="",I64=""),"",IF(H64&lt;=I64,"Reorder",""))</f>
        <v/>
      </c>
      <c r="K64" s="5"/>
      <c r="L64" s="4" t="str">
        <f>IF(OR($A64="",K64=""),"",H64*K64)</f>
        <v/>
      </c>
    </row>
    <row r="65">
      <c r="B65" s="2"/>
      <c r="C65" s="2"/>
      <c r="E65" s="9"/>
      <c r="F65" s="3" t="str">
        <f>IF($A65="","",SUMIFS(Movements!$D$2:$D$5001,Movements!$B$2:$B$5001,$A65,Movements!$C$2:$C$5001,"In"))</f>
        <v/>
      </c>
      <c r="G65" s="3" t="str">
        <f>IF($A65="","",SUMIFS(Movements!$D$2:$D$5001,Movements!$B$2:$B$5001,$A65,Movements!$C$2:$C$5001,"Out"))</f>
        <v/>
      </c>
      <c r="H65" s="3" t="str">
        <f>IF($A65="","",E65+F65-G65)</f>
        <v/>
      </c>
      <c r="I65" s="9"/>
      <c r="J65" s="3" t="str">
        <f>IF(OR($A65="",I65=""),"",IF(H65&lt;=I65,"Reorder",""))</f>
        <v/>
      </c>
      <c r="K65" s="5"/>
      <c r="L65" s="4" t="str">
        <f>IF(OR($A65="",K65=""),"",H65*K65)</f>
        <v/>
      </c>
    </row>
    <row r="66">
      <c r="B66" s="2"/>
      <c r="C66" s="2"/>
      <c r="E66" s="9"/>
      <c r="F66" s="3" t="str">
        <f>IF($A66="","",SUMIFS(Movements!$D$2:$D$5001,Movements!$B$2:$B$5001,$A66,Movements!$C$2:$C$5001,"In"))</f>
        <v/>
      </c>
      <c r="G66" s="3" t="str">
        <f>IF($A66="","",SUMIFS(Movements!$D$2:$D$5001,Movements!$B$2:$B$5001,$A66,Movements!$C$2:$C$5001,"Out"))</f>
        <v/>
      </c>
      <c r="H66" s="3" t="str">
        <f>IF($A66="","",E66+F66-G66)</f>
        <v/>
      </c>
      <c r="I66" s="9"/>
      <c r="J66" s="3" t="str">
        <f>IF(OR($A66="",I66=""),"",IF(H66&lt;=I66,"Reorder",""))</f>
        <v/>
      </c>
      <c r="K66" s="5"/>
      <c r="L66" s="4" t="str">
        <f>IF(OR($A66="",K66=""),"",H66*K66)</f>
        <v/>
      </c>
    </row>
    <row r="67">
      <c r="B67" s="2"/>
      <c r="C67" s="2"/>
      <c r="E67" s="9"/>
      <c r="F67" s="3" t="str">
        <f>IF($A67="","",SUMIFS(Movements!$D$2:$D$5001,Movements!$B$2:$B$5001,$A67,Movements!$C$2:$C$5001,"In"))</f>
        <v/>
      </c>
      <c r="G67" s="3" t="str">
        <f>IF($A67="","",SUMIFS(Movements!$D$2:$D$5001,Movements!$B$2:$B$5001,$A67,Movements!$C$2:$C$5001,"Out"))</f>
        <v/>
      </c>
      <c r="H67" s="3" t="str">
        <f>IF($A67="","",E67+F67-G67)</f>
        <v/>
      </c>
      <c r="I67" s="9"/>
      <c r="J67" s="3" t="str">
        <f>IF(OR($A67="",I67=""),"",IF(H67&lt;=I67,"Reorder",""))</f>
        <v/>
      </c>
      <c r="K67" s="5"/>
      <c r="L67" s="4" t="str">
        <f>IF(OR($A67="",K67=""),"",H67*K67)</f>
        <v/>
      </c>
    </row>
    <row r="68">
      <c r="B68" s="2"/>
      <c r="C68" s="2"/>
      <c r="E68" s="9"/>
      <c r="F68" s="3" t="str">
        <f>IF($A68="","",SUMIFS(Movements!$D$2:$D$5001,Movements!$B$2:$B$5001,$A68,Movements!$C$2:$C$5001,"In"))</f>
        <v/>
      </c>
      <c r="G68" s="3" t="str">
        <f>IF($A68="","",SUMIFS(Movements!$D$2:$D$5001,Movements!$B$2:$B$5001,$A68,Movements!$C$2:$C$5001,"Out"))</f>
        <v/>
      </c>
      <c r="H68" s="3" t="str">
        <f>IF($A68="","",E68+F68-G68)</f>
        <v/>
      </c>
      <c r="I68" s="9"/>
      <c r="J68" s="3" t="str">
        <f>IF(OR($A68="",I68=""),"",IF(H68&lt;=I68,"Reorder",""))</f>
        <v/>
      </c>
      <c r="K68" s="5"/>
      <c r="L68" s="4" t="str">
        <f>IF(OR($A68="",K68=""),"",H68*K68)</f>
        <v/>
      </c>
    </row>
    <row r="69">
      <c r="B69" s="2"/>
      <c r="C69" s="2"/>
      <c r="E69" s="9"/>
      <c r="F69" s="3" t="str">
        <f>IF($A69="","",SUMIFS(Movements!$D$2:$D$5001,Movements!$B$2:$B$5001,$A69,Movements!$C$2:$C$5001,"In"))</f>
        <v/>
      </c>
      <c r="G69" s="3" t="str">
        <f>IF($A69="","",SUMIFS(Movements!$D$2:$D$5001,Movements!$B$2:$B$5001,$A69,Movements!$C$2:$C$5001,"Out"))</f>
        <v/>
      </c>
      <c r="H69" s="3" t="str">
        <f>IF($A69="","",E69+F69-G69)</f>
        <v/>
      </c>
      <c r="I69" s="9"/>
      <c r="J69" s="3" t="str">
        <f>IF(OR($A69="",I69=""),"",IF(H69&lt;=I69,"Reorder",""))</f>
        <v/>
      </c>
      <c r="K69" s="5"/>
      <c r="L69" s="4" t="str">
        <f>IF(OR($A69="",K69=""),"",H69*K69)</f>
        <v/>
      </c>
    </row>
    <row r="70">
      <c r="B70" s="2"/>
      <c r="C70" s="2"/>
      <c r="E70" s="9"/>
      <c r="F70" s="3" t="str">
        <f>IF($A70="","",SUMIFS(Movements!$D$2:$D$5001,Movements!$B$2:$B$5001,$A70,Movements!$C$2:$C$5001,"In"))</f>
        <v/>
      </c>
      <c r="G70" s="3" t="str">
        <f>IF($A70="","",SUMIFS(Movements!$D$2:$D$5001,Movements!$B$2:$B$5001,$A70,Movements!$C$2:$C$5001,"Out"))</f>
        <v/>
      </c>
      <c r="H70" s="3" t="str">
        <f>IF($A70="","",E70+F70-G70)</f>
        <v/>
      </c>
      <c r="I70" s="9"/>
      <c r="J70" s="3" t="str">
        <f>IF(OR($A70="",I70=""),"",IF(H70&lt;=I70,"Reorder",""))</f>
        <v/>
      </c>
      <c r="K70" s="5"/>
      <c r="L70" s="4" t="str">
        <f>IF(OR($A70="",K70=""),"",H70*K70)</f>
        <v/>
      </c>
    </row>
    <row r="71">
      <c r="B71" s="2"/>
      <c r="C71" s="2"/>
      <c r="E71" s="9"/>
      <c r="F71" s="3" t="str">
        <f>IF($A71="","",SUMIFS(Movements!$D$2:$D$5001,Movements!$B$2:$B$5001,$A71,Movements!$C$2:$C$5001,"In"))</f>
        <v/>
      </c>
      <c r="G71" s="3" t="str">
        <f>IF($A71="","",SUMIFS(Movements!$D$2:$D$5001,Movements!$B$2:$B$5001,$A71,Movements!$C$2:$C$5001,"Out"))</f>
        <v/>
      </c>
      <c r="H71" s="3" t="str">
        <f>IF($A71="","",E71+F71-G71)</f>
        <v/>
      </c>
      <c r="I71" s="9"/>
      <c r="J71" s="3" t="str">
        <f>IF(OR($A71="",I71=""),"",IF(H71&lt;=I71,"Reorder",""))</f>
        <v/>
      </c>
      <c r="K71" s="5"/>
      <c r="L71" s="4" t="str">
        <f>IF(OR($A71="",K71=""),"",H71*K71)</f>
        <v/>
      </c>
    </row>
    <row r="72">
      <c r="B72" s="2"/>
      <c r="C72" s="2"/>
      <c r="E72" s="9"/>
      <c r="F72" s="3" t="str">
        <f>IF($A72="","",SUMIFS(Movements!$D$2:$D$5001,Movements!$B$2:$B$5001,$A72,Movements!$C$2:$C$5001,"In"))</f>
        <v/>
      </c>
      <c r="G72" s="3" t="str">
        <f>IF($A72="","",SUMIFS(Movements!$D$2:$D$5001,Movements!$B$2:$B$5001,$A72,Movements!$C$2:$C$5001,"Out"))</f>
        <v/>
      </c>
      <c r="H72" s="3" t="str">
        <f>IF($A72="","",E72+F72-G72)</f>
        <v/>
      </c>
      <c r="I72" s="9"/>
      <c r="J72" s="3" t="str">
        <f>IF(OR($A72="",I72=""),"",IF(H72&lt;=I72,"Reorder",""))</f>
        <v/>
      </c>
      <c r="K72" s="5"/>
      <c r="L72" s="4" t="str">
        <f>IF(OR($A72="",K72=""),"",H72*K72)</f>
        <v/>
      </c>
    </row>
    <row r="73">
      <c r="B73" s="2"/>
      <c r="C73" s="2"/>
      <c r="E73" s="9"/>
      <c r="F73" s="3" t="str">
        <f>IF($A73="","",SUMIFS(Movements!$D$2:$D$5001,Movements!$B$2:$B$5001,$A73,Movements!$C$2:$C$5001,"In"))</f>
        <v/>
      </c>
      <c r="G73" s="3" t="str">
        <f>IF($A73="","",SUMIFS(Movements!$D$2:$D$5001,Movements!$B$2:$B$5001,$A73,Movements!$C$2:$C$5001,"Out"))</f>
        <v/>
      </c>
      <c r="H73" s="3" t="str">
        <f>IF($A73="","",E73+F73-G73)</f>
        <v/>
      </c>
      <c r="I73" s="9"/>
      <c r="J73" s="3" t="str">
        <f>IF(OR($A73="",I73=""),"",IF(H73&lt;=I73,"Reorder",""))</f>
        <v/>
      </c>
      <c r="K73" s="5"/>
      <c r="L73" s="4" t="str">
        <f>IF(OR($A73="",K73=""),"",H73*K73)</f>
        <v/>
      </c>
    </row>
    <row r="74">
      <c r="B74" s="2"/>
      <c r="C74" s="2"/>
      <c r="E74" s="9"/>
      <c r="F74" s="3" t="str">
        <f>IF($A74="","",SUMIFS(Movements!$D$2:$D$5001,Movements!$B$2:$B$5001,$A74,Movements!$C$2:$C$5001,"In"))</f>
        <v/>
      </c>
      <c r="G74" s="3" t="str">
        <f>IF($A74="","",SUMIFS(Movements!$D$2:$D$5001,Movements!$B$2:$B$5001,$A74,Movements!$C$2:$C$5001,"Out"))</f>
        <v/>
      </c>
      <c r="H74" s="3" t="str">
        <f>IF($A74="","",E74+F74-G74)</f>
        <v/>
      </c>
      <c r="I74" s="9"/>
      <c r="J74" s="3" t="str">
        <f>IF(OR($A74="",I74=""),"",IF(H74&lt;=I74,"Reorder",""))</f>
        <v/>
      </c>
      <c r="K74" s="5"/>
      <c r="L74" s="4" t="str">
        <f>IF(OR($A74="",K74=""),"",H74*K74)</f>
        <v/>
      </c>
    </row>
    <row r="75">
      <c r="B75" s="2"/>
      <c r="C75" s="2"/>
      <c r="E75" s="9"/>
      <c r="F75" s="3" t="str">
        <f>IF($A75="","",SUMIFS(Movements!$D$2:$D$5001,Movements!$B$2:$B$5001,$A75,Movements!$C$2:$C$5001,"In"))</f>
        <v/>
      </c>
      <c r="G75" s="3" t="str">
        <f>IF($A75="","",SUMIFS(Movements!$D$2:$D$5001,Movements!$B$2:$B$5001,$A75,Movements!$C$2:$C$5001,"Out"))</f>
        <v/>
      </c>
      <c r="H75" s="3" t="str">
        <f>IF($A75="","",E75+F75-G75)</f>
        <v/>
      </c>
      <c r="I75" s="9"/>
      <c r="J75" s="3" t="str">
        <f>IF(OR($A75="",I75=""),"",IF(H75&lt;=I75,"Reorder",""))</f>
        <v/>
      </c>
      <c r="K75" s="5"/>
      <c r="L75" s="4" t="str">
        <f>IF(OR($A75="",K75=""),"",H75*K75)</f>
        <v/>
      </c>
    </row>
    <row r="76">
      <c r="B76" s="2"/>
      <c r="C76" s="2"/>
      <c r="E76" s="9"/>
      <c r="F76" s="3" t="str">
        <f>IF($A76="","",SUMIFS(Movements!$D$2:$D$5001,Movements!$B$2:$B$5001,$A76,Movements!$C$2:$C$5001,"In"))</f>
        <v/>
      </c>
      <c r="G76" s="3" t="str">
        <f>IF($A76="","",SUMIFS(Movements!$D$2:$D$5001,Movements!$B$2:$B$5001,$A76,Movements!$C$2:$C$5001,"Out"))</f>
        <v/>
      </c>
      <c r="H76" s="3" t="str">
        <f>IF($A76="","",E76+F76-G76)</f>
        <v/>
      </c>
      <c r="I76" s="9"/>
      <c r="J76" s="3" t="str">
        <f>IF(OR($A76="",I76=""),"",IF(H76&lt;=I76,"Reorder",""))</f>
        <v/>
      </c>
      <c r="K76" s="5"/>
      <c r="L76" s="4" t="str">
        <f>IF(OR($A76="",K76=""),"",H76*K76)</f>
        <v/>
      </c>
    </row>
    <row r="77">
      <c r="B77" s="2"/>
      <c r="C77" s="2"/>
      <c r="E77" s="9"/>
      <c r="F77" s="3" t="str">
        <f>IF($A77="","",SUMIFS(Movements!$D$2:$D$5001,Movements!$B$2:$B$5001,$A77,Movements!$C$2:$C$5001,"In"))</f>
        <v/>
      </c>
      <c r="G77" s="3" t="str">
        <f>IF($A77="","",SUMIFS(Movements!$D$2:$D$5001,Movements!$B$2:$B$5001,$A77,Movements!$C$2:$C$5001,"Out"))</f>
        <v/>
      </c>
      <c r="H77" s="3" t="str">
        <f>IF($A77="","",E77+F77-G77)</f>
        <v/>
      </c>
      <c r="I77" s="9"/>
      <c r="J77" s="3" t="str">
        <f>IF(OR($A77="",I77=""),"",IF(H77&lt;=I77,"Reorder",""))</f>
        <v/>
      </c>
      <c r="K77" s="5"/>
      <c r="L77" s="4" t="str">
        <f>IF(OR($A77="",K77=""),"",H77*K77)</f>
        <v/>
      </c>
    </row>
    <row r="78">
      <c r="B78" s="2"/>
      <c r="C78" s="2"/>
      <c r="E78" s="9"/>
      <c r="F78" s="3" t="str">
        <f>IF($A78="","",SUMIFS(Movements!$D$2:$D$5001,Movements!$B$2:$B$5001,$A78,Movements!$C$2:$C$5001,"In"))</f>
        <v/>
      </c>
      <c r="G78" s="3" t="str">
        <f>IF($A78="","",SUMIFS(Movements!$D$2:$D$5001,Movements!$B$2:$B$5001,$A78,Movements!$C$2:$C$5001,"Out"))</f>
        <v/>
      </c>
      <c r="H78" s="3" t="str">
        <f>IF($A78="","",E78+F78-G78)</f>
        <v/>
      </c>
      <c r="I78" s="9"/>
      <c r="J78" s="3" t="str">
        <f>IF(OR($A78="",I78=""),"",IF(H78&lt;=I78,"Reorder",""))</f>
        <v/>
      </c>
      <c r="K78" s="5"/>
      <c r="L78" s="4" t="str">
        <f>IF(OR($A78="",K78=""),"",H78*K78)</f>
        <v/>
      </c>
    </row>
    <row r="79">
      <c r="B79" s="2"/>
      <c r="C79" s="2"/>
      <c r="E79" s="9"/>
      <c r="F79" s="3" t="str">
        <f>IF($A79="","",SUMIFS(Movements!$D$2:$D$5001,Movements!$B$2:$B$5001,$A79,Movements!$C$2:$C$5001,"In"))</f>
        <v/>
      </c>
      <c r="G79" s="3" t="str">
        <f>IF($A79="","",SUMIFS(Movements!$D$2:$D$5001,Movements!$B$2:$B$5001,$A79,Movements!$C$2:$C$5001,"Out"))</f>
        <v/>
      </c>
      <c r="H79" s="3" t="str">
        <f>IF($A79="","",E79+F79-G79)</f>
        <v/>
      </c>
      <c r="I79" s="9"/>
      <c r="J79" s="3" t="str">
        <f>IF(OR($A79="",I79=""),"",IF(H79&lt;=I79,"Reorder",""))</f>
        <v/>
      </c>
      <c r="K79" s="5"/>
      <c r="L79" s="4" t="str">
        <f>IF(OR($A79="",K79=""),"",H79*K79)</f>
        <v/>
      </c>
    </row>
    <row r="80">
      <c r="B80" s="2"/>
      <c r="C80" s="2"/>
      <c r="E80" s="9"/>
      <c r="F80" s="3" t="str">
        <f>IF($A80="","",SUMIFS(Movements!$D$2:$D$5001,Movements!$B$2:$B$5001,$A80,Movements!$C$2:$C$5001,"In"))</f>
        <v/>
      </c>
      <c r="G80" s="3" t="str">
        <f>IF($A80="","",SUMIFS(Movements!$D$2:$D$5001,Movements!$B$2:$B$5001,$A80,Movements!$C$2:$C$5001,"Out"))</f>
        <v/>
      </c>
      <c r="H80" s="3" t="str">
        <f>IF($A80="","",E80+F80-G80)</f>
        <v/>
      </c>
      <c r="I80" s="9"/>
      <c r="J80" s="3" t="str">
        <f>IF(OR($A80="",I80=""),"",IF(H80&lt;=I80,"Reorder",""))</f>
        <v/>
      </c>
      <c r="K80" s="5"/>
      <c r="L80" s="4" t="str">
        <f>IF(OR($A80="",K80=""),"",H80*K80)</f>
        <v/>
      </c>
    </row>
    <row r="81">
      <c r="B81" s="2"/>
      <c r="C81" s="2"/>
      <c r="E81" s="9"/>
      <c r="F81" s="3" t="str">
        <f>IF($A81="","",SUMIFS(Movements!$D$2:$D$5001,Movements!$B$2:$B$5001,$A81,Movements!$C$2:$C$5001,"In"))</f>
        <v/>
      </c>
      <c r="G81" s="3" t="str">
        <f>IF($A81="","",SUMIFS(Movements!$D$2:$D$5001,Movements!$B$2:$B$5001,$A81,Movements!$C$2:$C$5001,"Out"))</f>
        <v/>
      </c>
      <c r="H81" s="3" t="str">
        <f>IF($A81="","",E81+F81-G81)</f>
        <v/>
      </c>
      <c r="I81" s="9"/>
      <c r="J81" s="3" t="str">
        <f>IF(OR($A81="",I81=""),"",IF(H81&lt;=I81,"Reorder",""))</f>
        <v/>
      </c>
      <c r="K81" s="5"/>
      <c r="L81" s="4" t="str">
        <f>IF(OR($A81="",K81=""),"",H81*K81)</f>
        <v/>
      </c>
    </row>
    <row r="82">
      <c r="B82" s="2"/>
      <c r="C82" s="2"/>
      <c r="E82" s="9"/>
      <c r="F82" s="3" t="str">
        <f>IF($A82="","",SUMIFS(Movements!$D$2:$D$5001,Movements!$B$2:$B$5001,$A82,Movements!$C$2:$C$5001,"In"))</f>
        <v/>
      </c>
      <c r="G82" s="3" t="str">
        <f>IF($A82="","",SUMIFS(Movements!$D$2:$D$5001,Movements!$B$2:$B$5001,$A82,Movements!$C$2:$C$5001,"Out"))</f>
        <v/>
      </c>
      <c r="H82" s="3" t="str">
        <f>IF($A82="","",E82+F82-G82)</f>
        <v/>
      </c>
      <c r="I82" s="9"/>
      <c r="J82" s="3" t="str">
        <f>IF(OR($A82="",I82=""),"",IF(H82&lt;=I82,"Reorder",""))</f>
        <v/>
      </c>
      <c r="K82" s="5"/>
      <c r="L82" s="4" t="str">
        <f>IF(OR($A82="",K82=""),"",H82*K82)</f>
        <v/>
      </c>
    </row>
    <row r="83">
      <c r="B83" s="2"/>
      <c r="C83" s="2"/>
      <c r="E83" s="9"/>
      <c r="F83" s="3" t="str">
        <f>IF($A83="","",SUMIFS(Movements!$D$2:$D$5001,Movements!$B$2:$B$5001,$A83,Movements!$C$2:$C$5001,"In"))</f>
        <v/>
      </c>
      <c r="G83" s="3" t="str">
        <f>IF($A83="","",SUMIFS(Movements!$D$2:$D$5001,Movements!$B$2:$B$5001,$A83,Movements!$C$2:$C$5001,"Out"))</f>
        <v/>
      </c>
      <c r="H83" s="3" t="str">
        <f>IF($A83="","",E83+F83-G83)</f>
        <v/>
      </c>
      <c r="I83" s="9"/>
      <c r="J83" s="3" t="str">
        <f>IF(OR($A83="",I83=""),"",IF(H83&lt;=I83,"Reorder",""))</f>
        <v/>
      </c>
      <c r="K83" s="5"/>
      <c r="L83" s="4" t="str">
        <f>IF(OR($A83="",K83=""),"",H83*K83)</f>
        <v/>
      </c>
    </row>
    <row r="84">
      <c r="B84" s="2"/>
      <c r="C84" s="2"/>
      <c r="E84" s="9"/>
      <c r="F84" s="3" t="str">
        <f>IF($A84="","",SUMIFS(Movements!$D$2:$D$5001,Movements!$B$2:$B$5001,$A84,Movements!$C$2:$C$5001,"In"))</f>
        <v/>
      </c>
      <c r="G84" s="3" t="str">
        <f>IF($A84="","",SUMIFS(Movements!$D$2:$D$5001,Movements!$B$2:$B$5001,$A84,Movements!$C$2:$C$5001,"Out"))</f>
        <v/>
      </c>
      <c r="H84" s="3" t="str">
        <f>IF($A84="","",E84+F84-G84)</f>
        <v/>
      </c>
      <c r="I84" s="9"/>
      <c r="J84" s="3" t="str">
        <f>IF(OR($A84="",I84=""),"",IF(H84&lt;=I84,"Reorder",""))</f>
        <v/>
      </c>
      <c r="K84" s="5"/>
      <c r="L84" s="4" t="str">
        <f>IF(OR($A84="",K84=""),"",H84*K84)</f>
        <v/>
      </c>
    </row>
    <row r="85">
      <c r="B85" s="2"/>
      <c r="C85" s="2"/>
      <c r="E85" s="9"/>
      <c r="F85" s="3" t="str">
        <f>IF($A85="","",SUMIFS(Movements!$D$2:$D$5001,Movements!$B$2:$B$5001,$A85,Movements!$C$2:$C$5001,"In"))</f>
        <v/>
      </c>
      <c r="G85" s="3" t="str">
        <f>IF($A85="","",SUMIFS(Movements!$D$2:$D$5001,Movements!$B$2:$B$5001,$A85,Movements!$C$2:$C$5001,"Out"))</f>
        <v/>
      </c>
      <c r="H85" s="3" t="str">
        <f>IF($A85="","",E85+F85-G85)</f>
        <v/>
      </c>
      <c r="I85" s="9"/>
      <c r="J85" s="3" t="str">
        <f>IF(OR($A85="",I85=""),"",IF(H85&lt;=I85,"Reorder",""))</f>
        <v/>
      </c>
      <c r="K85" s="5"/>
      <c r="L85" s="4" t="str">
        <f>IF(OR($A85="",K85=""),"",H85*K85)</f>
        <v/>
      </c>
    </row>
    <row r="86">
      <c r="B86" s="2"/>
      <c r="C86" s="2"/>
      <c r="E86" s="9"/>
      <c r="F86" s="3" t="str">
        <f>IF($A86="","",SUMIFS(Movements!$D$2:$D$5001,Movements!$B$2:$B$5001,$A86,Movements!$C$2:$C$5001,"In"))</f>
        <v/>
      </c>
      <c r="G86" s="3" t="str">
        <f>IF($A86="","",SUMIFS(Movements!$D$2:$D$5001,Movements!$B$2:$B$5001,$A86,Movements!$C$2:$C$5001,"Out"))</f>
        <v/>
      </c>
      <c r="H86" s="3" t="str">
        <f>IF($A86="","",E86+F86-G86)</f>
        <v/>
      </c>
      <c r="I86" s="9"/>
      <c r="J86" s="3" t="str">
        <f>IF(OR($A86="",I86=""),"",IF(H86&lt;=I86,"Reorder",""))</f>
        <v/>
      </c>
      <c r="K86" s="5"/>
      <c r="L86" s="4" t="str">
        <f>IF(OR($A86="",K86=""),"",H86*K86)</f>
        <v/>
      </c>
    </row>
    <row r="87">
      <c r="B87" s="2"/>
      <c r="C87" s="2"/>
      <c r="E87" s="9"/>
      <c r="F87" s="3" t="str">
        <f>IF($A87="","",SUMIFS(Movements!$D$2:$D$5001,Movements!$B$2:$B$5001,$A87,Movements!$C$2:$C$5001,"In"))</f>
        <v/>
      </c>
      <c r="G87" s="3" t="str">
        <f>IF($A87="","",SUMIFS(Movements!$D$2:$D$5001,Movements!$B$2:$B$5001,$A87,Movements!$C$2:$C$5001,"Out"))</f>
        <v/>
      </c>
      <c r="H87" s="3" t="str">
        <f>IF($A87="","",E87+F87-G87)</f>
        <v/>
      </c>
      <c r="I87" s="9"/>
      <c r="J87" s="3" t="str">
        <f>IF(OR($A87="",I87=""),"",IF(H87&lt;=I87,"Reorder",""))</f>
        <v/>
      </c>
      <c r="K87" s="5"/>
      <c r="L87" s="4" t="str">
        <f>IF(OR($A87="",K87=""),"",H87*K87)</f>
        <v/>
      </c>
    </row>
    <row r="88">
      <c r="B88" s="2"/>
      <c r="C88" s="2"/>
      <c r="E88" s="9"/>
      <c r="F88" s="3" t="str">
        <f>IF($A88="","",SUMIFS(Movements!$D$2:$D$5001,Movements!$B$2:$B$5001,$A88,Movements!$C$2:$C$5001,"In"))</f>
        <v/>
      </c>
      <c r="G88" s="3" t="str">
        <f>IF($A88="","",SUMIFS(Movements!$D$2:$D$5001,Movements!$B$2:$B$5001,$A88,Movements!$C$2:$C$5001,"Out"))</f>
        <v/>
      </c>
      <c r="H88" s="3" t="str">
        <f>IF($A88="","",E88+F88-G88)</f>
        <v/>
      </c>
      <c r="I88" s="9"/>
      <c r="J88" s="3" t="str">
        <f>IF(OR($A88="",I88=""),"",IF(H88&lt;=I88,"Reorder",""))</f>
        <v/>
      </c>
      <c r="K88" s="5"/>
      <c r="L88" s="4" t="str">
        <f>IF(OR($A88="",K88=""),"",H88*K88)</f>
        <v/>
      </c>
    </row>
    <row r="89">
      <c r="B89" s="2"/>
      <c r="C89" s="2"/>
      <c r="E89" s="9"/>
      <c r="F89" s="3" t="str">
        <f>IF($A89="","",SUMIFS(Movements!$D$2:$D$5001,Movements!$B$2:$B$5001,$A89,Movements!$C$2:$C$5001,"In"))</f>
        <v/>
      </c>
      <c r="G89" s="3" t="str">
        <f>IF($A89="","",SUMIFS(Movements!$D$2:$D$5001,Movements!$B$2:$B$5001,$A89,Movements!$C$2:$C$5001,"Out"))</f>
        <v/>
      </c>
      <c r="H89" s="3" t="str">
        <f>IF($A89="","",E89+F89-G89)</f>
        <v/>
      </c>
      <c r="I89" s="9"/>
      <c r="J89" s="3" t="str">
        <f>IF(OR($A89="",I89=""),"",IF(H89&lt;=I89,"Reorder",""))</f>
        <v/>
      </c>
      <c r="K89" s="5"/>
      <c r="L89" s="4" t="str">
        <f>IF(OR($A89="",K89=""),"",H89*K89)</f>
        <v/>
      </c>
    </row>
    <row r="90">
      <c r="B90" s="2"/>
      <c r="C90" s="2"/>
      <c r="E90" s="9"/>
      <c r="F90" s="3" t="str">
        <f>IF($A90="","",SUMIFS(Movements!$D$2:$D$5001,Movements!$B$2:$B$5001,$A90,Movements!$C$2:$C$5001,"In"))</f>
        <v/>
      </c>
      <c r="G90" s="3" t="str">
        <f>IF($A90="","",SUMIFS(Movements!$D$2:$D$5001,Movements!$B$2:$B$5001,$A90,Movements!$C$2:$C$5001,"Out"))</f>
        <v/>
      </c>
      <c r="H90" s="3" t="str">
        <f>IF($A90="","",E90+F90-G90)</f>
        <v/>
      </c>
      <c r="I90" s="9"/>
      <c r="J90" s="3" t="str">
        <f>IF(OR($A90="",I90=""),"",IF(H90&lt;=I90,"Reorder",""))</f>
        <v/>
      </c>
      <c r="K90" s="5"/>
      <c r="L90" s="4" t="str">
        <f>IF(OR($A90="",K90=""),"",H90*K90)</f>
        <v/>
      </c>
    </row>
    <row r="91">
      <c r="B91" s="2"/>
      <c r="C91" s="2"/>
      <c r="E91" s="9"/>
      <c r="F91" s="3" t="str">
        <f>IF($A91="","",SUMIFS(Movements!$D$2:$D$5001,Movements!$B$2:$B$5001,$A91,Movements!$C$2:$C$5001,"In"))</f>
        <v/>
      </c>
      <c r="G91" s="3" t="str">
        <f>IF($A91="","",SUMIFS(Movements!$D$2:$D$5001,Movements!$B$2:$B$5001,$A91,Movements!$C$2:$C$5001,"Out"))</f>
        <v/>
      </c>
      <c r="H91" s="3" t="str">
        <f>IF($A91="","",E91+F91-G91)</f>
        <v/>
      </c>
      <c r="I91" s="9"/>
      <c r="J91" s="3" t="str">
        <f>IF(OR($A91="",I91=""),"",IF(H91&lt;=I91,"Reorder",""))</f>
        <v/>
      </c>
      <c r="K91" s="5"/>
      <c r="L91" s="4" t="str">
        <f>IF(OR($A91="",K91=""),"",H91*K91)</f>
        <v/>
      </c>
    </row>
    <row r="92">
      <c r="B92" s="2"/>
      <c r="C92" s="2"/>
      <c r="E92" s="9"/>
      <c r="F92" s="3" t="str">
        <f>IF($A92="","",SUMIFS(Movements!$D$2:$D$5001,Movements!$B$2:$B$5001,$A92,Movements!$C$2:$C$5001,"In"))</f>
        <v/>
      </c>
      <c r="G92" s="3" t="str">
        <f>IF($A92="","",SUMIFS(Movements!$D$2:$D$5001,Movements!$B$2:$B$5001,$A92,Movements!$C$2:$C$5001,"Out"))</f>
        <v/>
      </c>
      <c r="H92" s="3" t="str">
        <f>IF($A92="","",E92+F92-G92)</f>
        <v/>
      </c>
      <c r="I92" s="9"/>
      <c r="J92" s="3" t="str">
        <f>IF(OR($A92="",I92=""),"",IF(H92&lt;=I92,"Reorder",""))</f>
        <v/>
      </c>
      <c r="K92" s="5"/>
      <c r="L92" s="4" t="str">
        <f>IF(OR($A92="",K92=""),"",H92*K92)</f>
        <v/>
      </c>
    </row>
    <row r="93">
      <c r="B93" s="2"/>
      <c r="C93" s="2"/>
      <c r="E93" s="9"/>
      <c r="F93" s="3" t="str">
        <f>IF($A93="","",SUMIFS(Movements!$D$2:$D$5001,Movements!$B$2:$B$5001,$A93,Movements!$C$2:$C$5001,"In"))</f>
        <v/>
      </c>
      <c r="G93" s="3" t="str">
        <f>IF($A93="","",SUMIFS(Movements!$D$2:$D$5001,Movements!$B$2:$B$5001,$A93,Movements!$C$2:$C$5001,"Out"))</f>
        <v/>
      </c>
      <c r="H93" s="3" t="str">
        <f>IF($A93="","",E93+F93-G93)</f>
        <v/>
      </c>
      <c r="I93" s="9"/>
      <c r="J93" s="3" t="str">
        <f>IF(OR($A93="",I93=""),"",IF(H93&lt;=I93,"Reorder",""))</f>
        <v/>
      </c>
      <c r="K93" s="5"/>
      <c r="L93" s="4" t="str">
        <f>IF(OR($A93="",K93=""),"",H93*K93)</f>
        <v/>
      </c>
    </row>
    <row r="94">
      <c r="B94" s="2"/>
      <c r="C94" s="2"/>
      <c r="E94" s="9"/>
      <c r="F94" s="3" t="str">
        <f>IF($A94="","",SUMIFS(Movements!$D$2:$D$5001,Movements!$B$2:$B$5001,$A94,Movements!$C$2:$C$5001,"In"))</f>
        <v/>
      </c>
      <c r="G94" s="3" t="str">
        <f>IF($A94="","",SUMIFS(Movements!$D$2:$D$5001,Movements!$B$2:$B$5001,$A94,Movements!$C$2:$C$5001,"Out"))</f>
        <v/>
      </c>
      <c r="H94" s="3" t="str">
        <f>IF($A94="","",E94+F94-G94)</f>
        <v/>
      </c>
      <c r="I94" s="9"/>
      <c r="J94" s="3" t="str">
        <f>IF(OR($A94="",I94=""),"",IF(H94&lt;=I94,"Reorder",""))</f>
        <v/>
      </c>
      <c r="K94" s="5"/>
      <c r="L94" s="4" t="str">
        <f>IF(OR($A94="",K94=""),"",H94*K94)</f>
        <v/>
      </c>
    </row>
    <row r="95">
      <c r="B95" s="2"/>
      <c r="C95" s="2"/>
      <c r="E95" s="9"/>
      <c r="F95" s="3" t="str">
        <f>IF($A95="","",SUMIFS(Movements!$D$2:$D$5001,Movements!$B$2:$B$5001,$A95,Movements!$C$2:$C$5001,"In"))</f>
        <v/>
      </c>
      <c r="G95" s="3" t="str">
        <f>IF($A95="","",SUMIFS(Movements!$D$2:$D$5001,Movements!$B$2:$B$5001,$A95,Movements!$C$2:$C$5001,"Out"))</f>
        <v/>
      </c>
      <c r="H95" s="3" t="str">
        <f>IF($A95="","",E95+F95-G95)</f>
        <v/>
      </c>
      <c r="I95" s="9"/>
      <c r="J95" s="3" t="str">
        <f>IF(OR($A95="",I95=""),"",IF(H95&lt;=I95,"Reorder",""))</f>
        <v/>
      </c>
      <c r="K95" s="5"/>
      <c r="L95" s="4" t="str">
        <f>IF(OR($A95="",K95=""),"",H95*K95)</f>
        <v/>
      </c>
    </row>
    <row r="96">
      <c r="B96" s="2"/>
      <c r="C96" s="2"/>
      <c r="E96" s="9"/>
      <c r="F96" s="3" t="str">
        <f>IF($A96="","",SUMIFS(Movements!$D$2:$D$5001,Movements!$B$2:$B$5001,$A96,Movements!$C$2:$C$5001,"In"))</f>
        <v/>
      </c>
      <c r="G96" s="3" t="str">
        <f>IF($A96="","",SUMIFS(Movements!$D$2:$D$5001,Movements!$B$2:$B$5001,$A96,Movements!$C$2:$C$5001,"Out"))</f>
        <v/>
      </c>
      <c r="H96" s="3" t="str">
        <f>IF($A96="","",E96+F96-G96)</f>
        <v/>
      </c>
      <c r="I96" s="9"/>
      <c r="J96" s="3" t="str">
        <f>IF(OR($A96="",I96=""),"",IF(H96&lt;=I96,"Reorder",""))</f>
        <v/>
      </c>
      <c r="K96" s="5"/>
      <c r="L96" s="4" t="str">
        <f>IF(OR($A96="",K96=""),"",H96*K96)</f>
        <v/>
      </c>
    </row>
    <row r="97">
      <c r="B97" s="2"/>
      <c r="C97" s="2"/>
      <c r="E97" s="9"/>
      <c r="F97" s="3" t="str">
        <f>IF($A97="","",SUMIFS(Movements!$D$2:$D$5001,Movements!$B$2:$B$5001,$A97,Movements!$C$2:$C$5001,"In"))</f>
        <v/>
      </c>
      <c r="G97" s="3" t="str">
        <f>IF($A97="","",SUMIFS(Movements!$D$2:$D$5001,Movements!$B$2:$B$5001,$A97,Movements!$C$2:$C$5001,"Out"))</f>
        <v/>
      </c>
      <c r="H97" s="3" t="str">
        <f>IF($A97="","",E97+F97-G97)</f>
        <v/>
      </c>
      <c r="I97" s="9"/>
      <c r="J97" s="3" t="str">
        <f>IF(OR($A97="",I97=""),"",IF(H97&lt;=I97,"Reorder",""))</f>
        <v/>
      </c>
      <c r="K97" s="5"/>
      <c r="L97" s="4" t="str">
        <f>IF(OR($A97="",K97=""),"",H97*K97)</f>
        <v/>
      </c>
    </row>
    <row r="98">
      <c r="B98" s="2"/>
      <c r="C98" s="2"/>
      <c r="E98" s="9"/>
      <c r="F98" s="3" t="str">
        <f>IF($A98="","",SUMIFS(Movements!$D$2:$D$5001,Movements!$B$2:$B$5001,$A98,Movements!$C$2:$C$5001,"In"))</f>
        <v/>
      </c>
      <c r="G98" s="3" t="str">
        <f>IF($A98="","",SUMIFS(Movements!$D$2:$D$5001,Movements!$B$2:$B$5001,$A98,Movements!$C$2:$C$5001,"Out"))</f>
        <v/>
      </c>
      <c r="H98" s="3" t="str">
        <f>IF($A98="","",E98+F98-G98)</f>
        <v/>
      </c>
      <c r="I98" s="9"/>
      <c r="J98" s="3" t="str">
        <f>IF(OR($A98="",I98=""),"",IF(H98&lt;=I98,"Reorder",""))</f>
        <v/>
      </c>
      <c r="K98" s="5"/>
      <c r="L98" s="4" t="str">
        <f>IF(OR($A98="",K98=""),"",H98*K98)</f>
        <v/>
      </c>
    </row>
    <row r="99">
      <c r="B99" s="2"/>
      <c r="C99" s="2"/>
      <c r="E99" s="9"/>
      <c r="F99" s="3" t="str">
        <f>IF($A99="","",SUMIFS(Movements!$D$2:$D$5001,Movements!$B$2:$B$5001,$A99,Movements!$C$2:$C$5001,"In"))</f>
        <v/>
      </c>
      <c r="G99" s="3" t="str">
        <f>IF($A99="","",SUMIFS(Movements!$D$2:$D$5001,Movements!$B$2:$B$5001,$A99,Movements!$C$2:$C$5001,"Out"))</f>
        <v/>
      </c>
      <c r="H99" s="3" t="str">
        <f>IF($A99="","",E99+F99-G99)</f>
        <v/>
      </c>
      <c r="I99" s="9"/>
      <c r="J99" s="3" t="str">
        <f>IF(OR($A99="",I99=""),"",IF(H99&lt;=I99,"Reorder",""))</f>
        <v/>
      </c>
      <c r="K99" s="5"/>
      <c r="L99" s="4" t="str">
        <f>IF(OR($A99="",K99=""),"",H99*K99)</f>
        <v/>
      </c>
    </row>
    <row r="100">
      <c r="B100" s="2"/>
      <c r="C100" s="2"/>
      <c r="E100" s="9"/>
      <c r="F100" s="3" t="str">
        <f>IF($A100="","",SUMIFS(Movements!$D$2:$D$5001,Movements!$B$2:$B$5001,$A100,Movements!$C$2:$C$5001,"In"))</f>
        <v/>
      </c>
      <c r="G100" s="3" t="str">
        <f>IF($A100="","",SUMIFS(Movements!$D$2:$D$5001,Movements!$B$2:$B$5001,$A100,Movements!$C$2:$C$5001,"Out"))</f>
        <v/>
      </c>
      <c r="H100" s="3" t="str">
        <f>IF($A100="","",E100+F100-G100)</f>
        <v/>
      </c>
      <c r="I100" s="9"/>
      <c r="J100" s="3" t="str">
        <f>IF(OR($A100="",I100=""),"",IF(H100&lt;=I100,"Reorder",""))</f>
        <v/>
      </c>
      <c r="K100" s="5"/>
      <c r="L100" s="4" t="str">
        <f>IF(OR($A100="",K100=""),"",H100*K100)</f>
        <v/>
      </c>
    </row>
    <row r="101">
      <c r="B101" s="2"/>
      <c r="C101" s="2"/>
      <c r="E101" s="9"/>
      <c r="F101" s="3" t="str">
        <f>IF($A101="","",SUMIFS(Movements!$D$2:$D$5001,Movements!$B$2:$B$5001,$A101,Movements!$C$2:$C$5001,"In"))</f>
        <v/>
      </c>
      <c r="G101" s="3" t="str">
        <f>IF($A101="","",SUMIFS(Movements!$D$2:$D$5001,Movements!$B$2:$B$5001,$A101,Movements!$C$2:$C$5001,"Out"))</f>
        <v/>
      </c>
      <c r="H101" s="3" t="str">
        <f>IF($A101="","",E101+F101-G101)</f>
        <v/>
      </c>
      <c r="I101" s="9"/>
      <c r="J101" s="3" t="str">
        <f>IF(OR($A101="",I101=""),"",IF(H101&lt;=I101,"Reorder",""))</f>
        <v/>
      </c>
      <c r="K101" s="5"/>
      <c r="L101" s="4" t="str">
        <f>IF(OR($A101="",K101=""),"",H101*K101)</f>
        <v/>
      </c>
    </row>
    <row r="102">
      <c r="B102" s="2"/>
      <c r="C102" s="2"/>
      <c r="E102" s="9"/>
      <c r="F102" s="3" t="str">
        <f>IF($A102="","",SUMIFS(Movements!$D$2:$D$5001,Movements!$B$2:$B$5001,$A102,Movements!$C$2:$C$5001,"In"))</f>
        <v/>
      </c>
      <c r="G102" s="3" t="str">
        <f>IF($A102="","",SUMIFS(Movements!$D$2:$D$5001,Movements!$B$2:$B$5001,$A102,Movements!$C$2:$C$5001,"Out"))</f>
        <v/>
      </c>
      <c r="H102" s="3" t="str">
        <f>IF($A102="","",E102+F102-G102)</f>
        <v/>
      </c>
      <c r="I102" s="9"/>
      <c r="J102" s="3" t="str">
        <f>IF(OR($A102="",I102=""),"",IF(H102&lt;=I102,"Reorder",""))</f>
        <v/>
      </c>
      <c r="K102" s="5"/>
      <c r="L102" s="4" t="str">
        <f>IF(OR($A102="",K102=""),"",H102*K102)</f>
        <v/>
      </c>
    </row>
    <row r="103">
      <c r="B103" s="2"/>
      <c r="C103" s="2"/>
      <c r="E103" s="9"/>
      <c r="F103" s="3" t="str">
        <f>IF($A103="","",SUMIFS(Movements!$D$2:$D$5001,Movements!$B$2:$B$5001,$A103,Movements!$C$2:$C$5001,"In"))</f>
        <v/>
      </c>
      <c r="G103" s="3" t="str">
        <f>IF($A103="","",SUMIFS(Movements!$D$2:$D$5001,Movements!$B$2:$B$5001,$A103,Movements!$C$2:$C$5001,"Out"))</f>
        <v/>
      </c>
      <c r="H103" s="3" t="str">
        <f>IF($A103="","",E103+F103-G103)</f>
        <v/>
      </c>
      <c r="I103" s="9"/>
      <c r="J103" s="3" t="str">
        <f>IF(OR($A103="",I103=""),"",IF(H103&lt;=I103,"Reorder",""))</f>
        <v/>
      </c>
      <c r="K103" s="5"/>
      <c r="L103" s="4" t="str">
        <f>IF(OR($A103="",K103=""),"",H103*K103)</f>
        <v/>
      </c>
    </row>
    <row r="104">
      <c r="B104" s="2"/>
      <c r="C104" s="2"/>
      <c r="E104" s="9"/>
      <c r="F104" s="3" t="str">
        <f>IF($A104="","",SUMIFS(Movements!$D$2:$D$5001,Movements!$B$2:$B$5001,$A104,Movements!$C$2:$C$5001,"In"))</f>
        <v/>
      </c>
      <c r="G104" s="3" t="str">
        <f>IF($A104="","",SUMIFS(Movements!$D$2:$D$5001,Movements!$B$2:$B$5001,$A104,Movements!$C$2:$C$5001,"Out"))</f>
        <v/>
      </c>
      <c r="H104" s="3" t="str">
        <f>IF($A104="","",E104+F104-G104)</f>
        <v/>
      </c>
      <c r="I104" s="9"/>
      <c r="J104" s="3" t="str">
        <f>IF(OR($A104="",I104=""),"",IF(H104&lt;=I104,"Reorder",""))</f>
        <v/>
      </c>
      <c r="K104" s="5"/>
      <c r="L104" s="4" t="str">
        <f>IF(OR($A104="",K104=""),"",H104*K104)</f>
        <v/>
      </c>
    </row>
    <row r="105">
      <c r="B105" s="2"/>
      <c r="C105" s="2"/>
      <c r="E105" s="9"/>
      <c r="F105" s="3" t="str">
        <f>IF($A105="","",SUMIFS(Movements!$D$2:$D$5001,Movements!$B$2:$B$5001,$A105,Movements!$C$2:$C$5001,"In"))</f>
        <v/>
      </c>
      <c r="G105" s="3" t="str">
        <f>IF($A105="","",SUMIFS(Movements!$D$2:$D$5001,Movements!$B$2:$B$5001,$A105,Movements!$C$2:$C$5001,"Out"))</f>
        <v/>
      </c>
      <c r="H105" s="3" t="str">
        <f>IF($A105="","",E105+F105-G105)</f>
        <v/>
      </c>
      <c r="I105" s="9"/>
      <c r="J105" s="3" t="str">
        <f>IF(OR($A105="",I105=""),"",IF(H105&lt;=I105,"Reorder",""))</f>
        <v/>
      </c>
      <c r="K105" s="5"/>
      <c r="L105" s="4" t="str">
        <f>IF(OR($A105="",K105=""),"",H105*K105)</f>
        <v/>
      </c>
    </row>
    <row r="106">
      <c r="B106" s="2"/>
      <c r="C106" s="2"/>
      <c r="E106" s="9"/>
      <c r="F106" s="3" t="str">
        <f>IF($A106="","",SUMIFS(Movements!$D$2:$D$5001,Movements!$B$2:$B$5001,$A106,Movements!$C$2:$C$5001,"In"))</f>
        <v/>
      </c>
      <c r="G106" s="3" t="str">
        <f>IF($A106="","",SUMIFS(Movements!$D$2:$D$5001,Movements!$B$2:$B$5001,$A106,Movements!$C$2:$C$5001,"Out"))</f>
        <v/>
      </c>
      <c r="H106" s="3" t="str">
        <f>IF($A106="","",E106+F106-G106)</f>
        <v/>
      </c>
      <c r="I106" s="9"/>
      <c r="J106" s="3" t="str">
        <f>IF(OR($A106="",I106=""),"",IF(H106&lt;=I106,"Reorder",""))</f>
        <v/>
      </c>
      <c r="K106" s="5"/>
      <c r="L106" s="4" t="str">
        <f>IF(OR($A106="",K106=""),"",H106*K106)</f>
        <v/>
      </c>
    </row>
    <row r="107">
      <c r="B107" s="2"/>
      <c r="C107" s="2"/>
      <c r="E107" s="9"/>
      <c r="F107" s="3" t="str">
        <f>IF($A107="","",SUMIFS(Movements!$D$2:$D$5001,Movements!$B$2:$B$5001,$A107,Movements!$C$2:$C$5001,"In"))</f>
        <v/>
      </c>
      <c r="G107" s="3" t="str">
        <f>IF($A107="","",SUMIFS(Movements!$D$2:$D$5001,Movements!$B$2:$B$5001,$A107,Movements!$C$2:$C$5001,"Out"))</f>
        <v/>
      </c>
      <c r="H107" s="3" t="str">
        <f>IF($A107="","",E107+F107-G107)</f>
        <v/>
      </c>
      <c r="I107" s="9"/>
      <c r="J107" s="3" t="str">
        <f>IF(OR($A107="",I107=""),"",IF(H107&lt;=I107,"Reorder",""))</f>
        <v/>
      </c>
      <c r="K107" s="5"/>
      <c r="L107" s="4" t="str">
        <f>IF(OR($A107="",K107=""),"",H107*K107)</f>
        <v/>
      </c>
    </row>
    <row r="108">
      <c r="B108" s="2"/>
      <c r="C108" s="2"/>
      <c r="E108" s="9"/>
      <c r="F108" s="3" t="str">
        <f>IF($A108="","",SUMIFS(Movements!$D$2:$D$5001,Movements!$B$2:$B$5001,$A108,Movements!$C$2:$C$5001,"In"))</f>
        <v/>
      </c>
      <c r="G108" s="3" t="str">
        <f>IF($A108="","",SUMIFS(Movements!$D$2:$D$5001,Movements!$B$2:$B$5001,$A108,Movements!$C$2:$C$5001,"Out"))</f>
        <v/>
      </c>
      <c r="H108" s="3" t="str">
        <f>IF($A108="","",E108+F108-G108)</f>
        <v/>
      </c>
      <c r="I108" s="9"/>
      <c r="J108" s="3" t="str">
        <f>IF(OR($A108="",I108=""),"",IF(H108&lt;=I108,"Reorder",""))</f>
        <v/>
      </c>
      <c r="K108" s="5"/>
      <c r="L108" s="4" t="str">
        <f>IF(OR($A108="",K108=""),"",H108*K108)</f>
        <v/>
      </c>
    </row>
    <row r="109">
      <c r="B109" s="2"/>
      <c r="C109" s="2"/>
      <c r="E109" s="9"/>
      <c r="F109" s="3" t="str">
        <f>IF($A109="","",SUMIFS(Movements!$D$2:$D$5001,Movements!$B$2:$B$5001,$A109,Movements!$C$2:$C$5001,"In"))</f>
        <v/>
      </c>
      <c r="G109" s="3" t="str">
        <f>IF($A109="","",SUMIFS(Movements!$D$2:$D$5001,Movements!$B$2:$B$5001,$A109,Movements!$C$2:$C$5001,"Out"))</f>
        <v/>
      </c>
      <c r="H109" s="3" t="str">
        <f>IF($A109="","",E109+F109-G109)</f>
        <v/>
      </c>
      <c r="I109" s="9"/>
      <c r="J109" s="3" t="str">
        <f>IF(OR($A109="",I109=""),"",IF(H109&lt;=I109,"Reorder",""))</f>
        <v/>
      </c>
      <c r="K109" s="5"/>
      <c r="L109" s="4" t="str">
        <f>IF(OR($A109="",K109=""),"",H109*K109)</f>
        <v/>
      </c>
    </row>
    <row r="110">
      <c r="B110" s="2"/>
      <c r="C110" s="2"/>
      <c r="E110" s="9"/>
      <c r="F110" s="3" t="str">
        <f>IF($A110="","",SUMIFS(Movements!$D$2:$D$5001,Movements!$B$2:$B$5001,$A110,Movements!$C$2:$C$5001,"In"))</f>
        <v/>
      </c>
      <c r="G110" s="3" t="str">
        <f>IF($A110="","",SUMIFS(Movements!$D$2:$D$5001,Movements!$B$2:$B$5001,$A110,Movements!$C$2:$C$5001,"Out"))</f>
        <v/>
      </c>
      <c r="H110" s="3" t="str">
        <f>IF($A110="","",E110+F110-G110)</f>
        <v/>
      </c>
      <c r="I110" s="9"/>
      <c r="J110" s="3" t="str">
        <f>IF(OR($A110="",I110=""),"",IF(H110&lt;=I110,"Reorder",""))</f>
        <v/>
      </c>
      <c r="K110" s="5"/>
      <c r="L110" s="4" t="str">
        <f>IF(OR($A110="",K110=""),"",H110*K110)</f>
        <v/>
      </c>
    </row>
    <row r="111">
      <c r="B111" s="2"/>
      <c r="C111" s="2"/>
      <c r="E111" s="9"/>
      <c r="F111" s="3" t="str">
        <f>IF($A111="","",SUMIFS(Movements!$D$2:$D$5001,Movements!$B$2:$B$5001,$A111,Movements!$C$2:$C$5001,"In"))</f>
        <v/>
      </c>
      <c r="G111" s="3" t="str">
        <f>IF($A111="","",SUMIFS(Movements!$D$2:$D$5001,Movements!$B$2:$B$5001,$A111,Movements!$C$2:$C$5001,"Out"))</f>
        <v/>
      </c>
      <c r="H111" s="3" t="str">
        <f>IF($A111="","",E111+F111-G111)</f>
        <v/>
      </c>
      <c r="I111" s="9"/>
      <c r="J111" s="3" t="str">
        <f>IF(OR($A111="",I111=""),"",IF(H111&lt;=I111,"Reorder",""))</f>
        <v/>
      </c>
      <c r="K111" s="5"/>
      <c r="L111" s="4" t="str">
        <f>IF(OR($A111="",K111=""),"",H111*K111)</f>
        <v/>
      </c>
    </row>
    <row r="112">
      <c r="B112" s="2"/>
      <c r="C112" s="2"/>
      <c r="E112" s="9"/>
      <c r="F112" s="3" t="str">
        <f>IF($A112="","",SUMIFS(Movements!$D$2:$D$5001,Movements!$B$2:$B$5001,$A112,Movements!$C$2:$C$5001,"In"))</f>
        <v/>
      </c>
      <c r="G112" s="3" t="str">
        <f>IF($A112="","",SUMIFS(Movements!$D$2:$D$5001,Movements!$B$2:$B$5001,$A112,Movements!$C$2:$C$5001,"Out"))</f>
        <v/>
      </c>
      <c r="H112" s="3" t="str">
        <f>IF($A112="","",E112+F112-G112)</f>
        <v/>
      </c>
      <c r="I112" s="9"/>
      <c r="J112" s="3" t="str">
        <f>IF(OR($A112="",I112=""),"",IF(H112&lt;=I112,"Reorder",""))</f>
        <v/>
      </c>
      <c r="K112" s="5"/>
      <c r="L112" s="4" t="str">
        <f>IF(OR($A112="",K112=""),"",H112*K112)</f>
        <v/>
      </c>
    </row>
    <row r="113">
      <c r="B113" s="2"/>
      <c r="C113" s="2"/>
      <c r="E113" s="9"/>
      <c r="F113" s="3" t="str">
        <f>IF($A113="","",SUMIFS(Movements!$D$2:$D$5001,Movements!$B$2:$B$5001,$A113,Movements!$C$2:$C$5001,"In"))</f>
        <v/>
      </c>
      <c r="G113" s="3" t="str">
        <f>IF($A113="","",SUMIFS(Movements!$D$2:$D$5001,Movements!$B$2:$B$5001,$A113,Movements!$C$2:$C$5001,"Out"))</f>
        <v/>
      </c>
      <c r="H113" s="3" t="str">
        <f>IF($A113="","",E113+F113-G113)</f>
        <v/>
      </c>
      <c r="I113" s="9"/>
      <c r="J113" s="3" t="str">
        <f>IF(OR($A113="",I113=""),"",IF(H113&lt;=I113,"Reorder",""))</f>
        <v/>
      </c>
      <c r="K113" s="5"/>
      <c r="L113" s="4" t="str">
        <f>IF(OR($A113="",K113=""),"",H113*K113)</f>
        <v/>
      </c>
    </row>
    <row r="114">
      <c r="B114" s="2"/>
      <c r="C114" s="2"/>
      <c r="E114" s="9"/>
      <c r="F114" s="3" t="str">
        <f>IF($A114="","",SUMIFS(Movements!$D$2:$D$5001,Movements!$B$2:$B$5001,$A114,Movements!$C$2:$C$5001,"In"))</f>
        <v/>
      </c>
      <c r="G114" s="3" t="str">
        <f>IF($A114="","",SUMIFS(Movements!$D$2:$D$5001,Movements!$B$2:$B$5001,$A114,Movements!$C$2:$C$5001,"Out"))</f>
        <v/>
      </c>
      <c r="H114" s="3" t="str">
        <f>IF($A114="","",E114+F114-G114)</f>
        <v/>
      </c>
      <c r="I114" s="9"/>
      <c r="J114" s="3" t="str">
        <f>IF(OR($A114="",I114=""),"",IF(H114&lt;=I114,"Reorder",""))</f>
        <v/>
      </c>
      <c r="K114" s="5"/>
      <c r="L114" s="4" t="str">
        <f>IF(OR($A114="",K114=""),"",H114*K114)</f>
        <v/>
      </c>
    </row>
    <row r="115">
      <c r="B115" s="2"/>
      <c r="C115" s="2"/>
      <c r="E115" s="9"/>
      <c r="F115" s="3" t="str">
        <f>IF($A115="","",SUMIFS(Movements!$D$2:$D$5001,Movements!$B$2:$B$5001,$A115,Movements!$C$2:$C$5001,"In"))</f>
        <v/>
      </c>
      <c r="G115" s="3" t="str">
        <f>IF($A115="","",SUMIFS(Movements!$D$2:$D$5001,Movements!$B$2:$B$5001,$A115,Movements!$C$2:$C$5001,"Out"))</f>
        <v/>
      </c>
      <c r="H115" s="3" t="str">
        <f>IF($A115="","",E115+F115-G115)</f>
        <v/>
      </c>
      <c r="I115" s="9"/>
      <c r="J115" s="3" t="str">
        <f>IF(OR($A115="",I115=""),"",IF(H115&lt;=I115,"Reorder",""))</f>
        <v/>
      </c>
      <c r="K115" s="5"/>
      <c r="L115" s="4" t="str">
        <f>IF(OR($A115="",K115=""),"",H115*K115)</f>
        <v/>
      </c>
    </row>
    <row r="116">
      <c r="B116" s="2"/>
      <c r="C116" s="2"/>
      <c r="E116" s="9"/>
      <c r="F116" s="3" t="str">
        <f>IF($A116="","",SUMIFS(Movements!$D$2:$D$5001,Movements!$B$2:$B$5001,$A116,Movements!$C$2:$C$5001,"In"))</f>
        <v/>
      </c>
      <c r="G116" s="3" t="str">
        <f>IF($A116="","",SUMIFS(Movements!$D$2:$D$5001,Movements!$B$2:$B$5001,$A116,Movements!$C$2:$C$5001,"Out"))</f>
        <v/>
      </c>
      <c r="H116" s="3" t="str">
        <f>IF($A116="","",E116+F116-G116)</f>
        <v/>
      </c>
      <c r="I116" s="9"/>
      <c r="J116" s="3" t="str">
        <f>IF(OR($A116="",I116=""),"",IF(H116&lt;=I116,"Reorder",""))</f>
        <v/>
      </c>
      <c r="K116" s="5"/>
      <c r="L116" s="4" t="str">
        <f>IF(OR($A116="",K116=""),"",H116*K116)</f>
        <v/>
      </c>
    </row>
    <row r="117">
      <c r="B117" s="2"/>
      <c r="C117" s="2"/>
      <c r="E117" s="9"/>
      <c r="F117" s="3" t="str">
        <f>IF($A117="","",SUMIFS(Movements!$D$2:$D$5001,Movements!$B$2:$B$5001,$A117,Movements!$C$2:$C$5001,"In"))</f>
        <v/>
      </c>
      <c r="G117" s="3" t="str">
        <f>IF($A117="","",SUMIFS(Movements!$D$2:$D$5001,Movements!$B$2:$B$5001,$A117,Movements!$C$2:$C$5001,"Out"))</f>
        <v/>
      </c>
      <c r="H117" s="3" t="str">
        <f>IF($A117="","",E117+F117-G117)</f>
        <v/>
      </c>
      <c r="I117" s="9"/>
      <c r="J117" s="3" t="str">
        <f>IF(OR($A117="",I117=""),"",IF(H117&lt;=I117,"Reorder",""))</f>
        <v/>
      </c>
      <c r="K117" s="5"/>
      <c r="L117" s="4" t="str">
        <f>IF(OR($A117="",K117=""),"",H117*K117)</f>
        <v/>
      </c>
    </row>
    <row r="118">
      <c r="B118" s="2"/>
      <c r="C118" s="2"/>
      <c r="E118" s="9"/>
      <c r="F118" s="3" t="str">
        <f>IF($A118="","",SUMIFS(Movements!$D$2:$D$5001,Movements!$B$2:$B$5001,$A118,Movements!$C$2:$C$5001,"In"))</f>
        <v/>
      </c>
      <c r="G118" s="3" t="str">
        <f>IF($A118="","",SUMIFS(Movements!$D$2:$D$5001,Movements!$B$2:$B$5001,$A118,Movements!$C$2:$C$5001,"Out"))</f>
        <v/>
      </c>
      <c r="H118" s="3" t="str">
        <f>IF($A118="","",E118+F118-G118)</f>
        <v/>
      </c>
      <c r="I118" s="9"/>
      <c r="J118" s="3" t="str">
        <f>IF(OR($A118="",I118=""),"",IF(H118&lt;=I118,"Reorder",""))</f>
        <v/>
      </c>
      <c r="K118" s="5"/>
      <c r="L118" s="4" t="str">
        <f>IF(OR($A118="",K118=""),"",H118*K118)</f>
        <v/>
      </c>
    </row>
    <row r="119">
      <c r="B119" s="2"/>
      <c r="C119" s="2"/>
      <c r="E119" s="9"/>
      <c r="F119" s="3" t="str">
        <f>IF($A119="","",SUMIFS(Movements!$D$2:$D$5001,Movements!$B$2:$B$5001,$A119,Movements!$C$2:$C$5001,"In"))</f>
        <v/>
      </c>
      <c r="G119" s="3" t="str">
        <f>IF($A119="","",SUMIFS(Movements!$D$2:$D$5001,Movements!$B$2:$B$5001,$A119,Movements!$C$2:$C$5001,"Out"))</f>
        <v/>
      </c>
      <c r="H119" s="3" t="str">
        <f>IF($A119="","",E119+F119-G119)</f>
        <v/>
      </c>
      <c r="I119" s="9"/>
      <c r="J119" s="3" t="str">
        <f>IF(OR($A119="",I119=""),"",IF(H119&lt;=I119,"Reorder",""))</f>
        <v/>
      </c>
      <c r="K119" s="5"/>
      <c r="L119" s="4" t="str">
        <f>IF(OR($A119="",K119=""),"",H119*K119)</f>
        <v/>
      </c>
    </row>
    <row r="120">
      <c r="B120" s="2"/>
      <c r="C120" s="2"/>
      <c r="E120" s="9"/>
      <c r="F120" s="3" t="str">
        <f>IF($A120="","",SUMIFS(Movements!$D$2:$D$5001,Movements!$B$2:$B$5001,$A120,Movements!$C$2:$C$5001,"In"))</f>
        <v/>
      </c>
      <c r="G120" s="3" t="str">
        <f>IF($A120="","",SUMIFS(Movements!$D$2:$D$5001,Movements!$B$2:$B$5001,$A120,Movements!$C$2:$C$5001,"Out"))</f>
        <v/>
      </c>
      <c r="H120" s="3" t="str">
        <f>IF($A120="","",E120+F120-G120)</f>
        <v/>
      </c>
      <c r="I120" s="9"/>
      <c r="J120" s="3" t="str">
        <f>IF(OR($A120="",I120=""),"",IF(H120&lt;=I120,"Reorder",""))</f>
        <v/>
      </c>
      <c r="K120" s="5"/>
      <c r="L120" s="4" t="str">
        <f>IF(OR($A120="",K120=""),"",H120*K120)</f>
        <v/>
      </c>
    </row>
    <row r="121">
      <c r="B121" s="2"/>
      <c r="C121" s="2"/>
      <c r="E121" s="9"/>
      <c r="F121" s="3" t="str">
        <f>IF($A121="","",SUMIFS(Movements!$D$2:$D$5001,Movements!$B$2:$B$5001,$A121,Movements!$C$2:$C$5001,"In"))</f>
        <v/>
      </c>
      <c r="G121" s="3" t="str">
        <f>IF($A121="","",SUMIFS(Movements!$D$2:$D$5001,Movements!$B$2:$B$5001,$A121,Movements!$C$2:$C$5001,"Out"))</f>
        <v/>
      </c>
      <c r="H121" s="3" t="str">
        <f>IF($A121="","",E121+F121-G121)</f>
        <v/>
      </c>
      <c r="I121" s="9"/>
      <c r="J121" s="3" t="str">
        <f>IF(OR($A121="",I121=""),"",IF(H121&lt;=I121,"Reorder",""))</f>
        <v/>
      </c>
      <c r="K121" s="5"/>
      <c r="L121" s="4" t="str">
        <f>IF(OR($A121="",K121=""),"",H121*K121)</f>
        <v/>
      </c>
    </row>
    <row r="122">
      <c r="B122" s="2"/>
      <c r="C122" s="2"/>
      <c r="E122" s="9"/>
      <c r="F122" s="3" t="str">
        <f>IF($A122="","",SUMIFS(Movements!$D$2:$D$5001,Movements!$B$2:$B$5001,$A122,Movements!$C$2:$C$5001,"In"))</f>
        <v/>
      </c>
      <c r="G122" s="3" t="str">
        <f>IF($A122="","",SUMIFS(Movements!$D$2:$D$5001,Movements!$B$2:$B$5001,$A122,Movements!$C$2:$C$5001,"Out"))</f>
        <v/>
      </c>
      <c r="H122" s="3" t="str">
        <f>IF($A122="","",E122+F122-G122)</f>
        <v/>
      </c>
      <c r="I122" s="9"/>
      <c r="J122" s="3" t="str">
        <f>IF(OR($A122="",I122=""),"",IF(H122&lt;=I122,"Reorder",""))</f>
        <v/>
      </c>
      <c r="K122" s="5"/>
      <c r="L122" s="4" t="str">
        <f>IF(OR($A122="",K122=""),"",H122*K122)</f>
        <v/>
      </c>
    </row>
    <row r="123">
      <c r="B123" s="2"/>
      <c r="C123" s="2"/>
      <c r="E123" s="9"/>
      <c r="F123" s="3" t="str">
        <f>IF($A123="","",SUMIFS(Movements!$D$2:$D$5001,Movements!$B$2:$B$5001,$A123,Movements!$C$2:$C$5001,"In"))</f>
        <v/>
      </c>
      <c r="G123" s="3" t="str">
        <f>IF($A123="","",SUMIFS(Movements!$D$2:$D$5001,Movements!$B$2:$B$5001,$A123,Movements!$C$2:$C$5001,"Out"))</f>
        <v/>
      </c>
      <c r="H123" s="3" t="str">
        <f>IF($A123="","",E123+F123-G123)</f>
        <v/>
      </c>
      <c r="I123" s="9"/>
      <c r="J123" s="3" t="str">
        <f>IF(OR($A123="",I123=""),"",IF(H123&lt;=I123,"Reorder",""))</f>
        <v/>
      </c>
      <c r="K123" s="5"/>
      <c r="L123" s="4" t="str">
        <f>IF(OR($A123="",K123=""),"",H123*K123)</f>
        <v/>
      </c>
    </row>
    <row r="124">
      <c r="B124" s="2"/>
      <c r="C124" s="2"/>
      <c r="E124" s="9"/>
      <c r="F124" s="3" t="str">
        <f>IF($A124="","",SUMIFS(Movements!$D$2:$D$5001,Movements!$B$2:$B$5001,$A124,Movements!$C$2:$C$5001,"In"))</f>
        <v/>
      </c>
      <c r="G124" s="3" t="str">
        <f>IF($A124="","",SUMIFS(Movements!$D$2:$D$5001,Movements!$B$2:$B$5001,$A124,Movements!$C$2:$C$5001,"Out"))</f>
        <v/>
      </c>
      <c r="H124" s="3" t="str">
        <f>IF($A124="","",E124+F124-G124)</f>
        <v/>
      </c>
      <c r="I124" s="9"/>
      <c r="J124" s="3" t="str">
        <f>IF(OR($A124="",I124=""),"",IF(H124&lt;=I124,"Reorder",""))</f>
        <v/>
      </c>
      <c r="K124" s="5"/>
      <c r="L124" s="4" t="str">
        <f>IF(OR($A124="",K124=""),"",H124*K124)</f>
        <v/>
      </c>
    </row>
    <row r="125">
      <c r="B125" s="2"/>
      <c r="C125" s="2"/>
      <c r="E125" s="9"/>
      <c r="F125" s="3" t="str">
        <f>IF($A125="","",SUMIFS(Movements!$D$2:$D$5001,Movements!$B$2:$B$5001,$A125,Movements!$C$2:$C$5001,"In"))</f>
        <v/>
      </c>
      <c r="G125" s="3" t="str">
        <f>IF($A125="","",SUMIFS(Movements!$D$2:$D$5001,Movements!$B$2:$B$5001,$A125,Movements!$C$2:$C$5001,"Out"))</f>
        <v/>
      </c>
      <c r="H125" s="3" t="str">
        <f>IF($A125="","",E125+F125-G125)</f>
        <v/>
      </c>
      <c r="I125" s="9"/>
      <c r="J125" s="3" t="str">
        <f>IF(OR($A125="",I125=""),"",IF(H125&lt;=I125,"Reorder",""))</f>
        <v/>
      </c>
      <c r="K125" s="5"/>
      <c r="L125" s="4" t="str">
        <f>IF(OR($A125="",K125=""),"",H125*K125)</f>
        <v/>
      </c>
    </row>
    <row r="126">
      <c r="B126" s="2"/>
      <c r="C126" s="2"/>
      <c r="E126" s="9"/>
      <c r="F126" s="3" t="str">
        <f>IF($A126="","",SUMIFS(Movements!$D$2:$D$5001,Movements!$B$2:$B$5001,$A126,Movements!$C$2:$C$5001,"In"))</f>
        <v/>
      </c>
      <c r="G126" s="3" t="str">
        <f>IF($A126="","",SUMIFS(Movements!$D$2:$D$5001,Movements!$B$2:$B$5001,$A126,Movements!$C$2:$C$5001,"Out"))</f>
        <v/>
      </c>
      <c r="H126" s="3" t="str">
        <f>IF($A126="","",E126+F126-G126)</f>
        <v/>
      </c>
      <c r="I126" s="9"/>
      <c r="J126" s="3" t="str">
        <f>IF(OR($A126="",I126=""),"",IF(H126&lt;=I126,"Reorder",""))</f>
        <v/>
      </c>
      <c r="K126" s="5"/>
      <c r="L126" s="4" t="str">
        <f>IF(OR($A126="",K126=""),"",H126*K126)</f>
        <v/>
      </c>
    </row>
    <row r="127">
      <c r="B127" s="2"/>
      <c r="C127" s="2"/>
      <c r="E127" s="9"/>
      <c r="F127" s="3" t="str">
        <f>IF($A127="","",SUMIFS(Movements!$D$2:$D$5001,Movements!$B$2:$B$5001,$A127,Movements!$C$2:$C$5001,"In"))</f>
        <v/>
      </c>
      <c r="G127" s="3" t="str">
        <f>IF($A127="","",SUMIFS(Movements!$D$2:$D$5001,Movements!$B$2:$B$5001,$A127,Movements!$C$2:$C$5001,"Out"))</f>
        <v/>
      </c>
      <c r="H127" s="3" t="str">
        <f>IF($A127="","",E127+F127-G127)</f>
        <v/>
      </c>
      <c r="I127" s="9"/>
      <c r="J127" s="3" t="str">
        <f>IF(OR($A127="",I127=""),"",IF(H127&lt;=I127,"Reorder",""))</f>
        <v/>
      </c>
      <c r="K127" s="5"/>
      <c r="L127" s="4" t="str">
        <f>IF(OR($A127="",K127=""),"",H127*K127)</f>
        <v/>
      </c>
    </row>
    <row r="128">
      <c r="B128" s="2"/>
      <c r="C128" s="2"/>
      <c r="E128" s="9"/>
      <c r="F128" s="3" t="str">
        <f>IF($A128="","",SUMIFS(Movements!$D$2:$D$5001,Movements!$B$2:$B$5001,$A128,Movements!$C$2:$C$5001,"In"))</f>
        <v/>
      </c>
      <c r="G128" s="3" t="str">
        <f>IF($A128="","",SUMIFS(Movements!$D$2:$D$5001,Movements!$B$2:$B$5001,$A128,Movements!$C$2:$C$5001,"Out"))</f>
        <v/>
      </c>
      <c r="H128" s="3" t="str">
        <f>IF($A128="","",E128+F128-G128)</f>
        <v/>
      </c>
      <c r="I128" s="9"/>
      <c r="J128" s="3" t="str">
        <f>IF(OR($A128="",I128=""),"",IF(H128&lt;=I128,"Reorder",""))</f>
        <v/>
      </c>
      <c r="K128" s="5"/>
      <c r="L128" s="4" t="str">
        <f>IF(OR($A128="",K128=""),"",H128*K128)</f>
        <v/>
      </c>
    </row>
    <row r="129">
      <c r="B129" s="2"/>
      <c r="C129" s="2"/>
      <c r="E129" s="9"/>
      <c r="F129" s="3" t="str">
        <f>IF($A129="","",SUMIFS(Movements!$D$2:$D$5001,Movements!$B$2:$B$5001,$A129,Movements!$C$2:$C$5001,"In"))</f>
        <v/>
      </c>
      <c r="G129" s="3" t="str">
        <f>IF($A129="","",SUMIFS(Movements!$D$2:$D$5001,Movements!$B$2:$B$5001,$A129,Movements!$C$2:$C$5001,"Out"))</f>
        <v/>
      </c>
      <c r="H129" s="3" t="str">
        <f>IF($A129="","",E129+F129-G129)</f>
        <v/>
      </c>
      <c r="I129" s="9"/>
      <c r="J129" s="3" t="str">
        <f>IF(OR($A129="",I129=""),"",IF(H129&lt;=I129,"Reorder",""))</f>
        <v/>
      </c>
      <c r="K129" s="5"/>
      <c r="L129" s="4" t="str">
        <f>IF(OR($A129="",K129=""),"",H129*K129)</f>
        <v/>
      </c>
    </row>
    <row r="130">
      <c r="B130" s="2"/>
      <c r="C130" s="2"/>
      <c r="E130" s="9"/>
      <c r="F130" s="3" t="str">
        <f>IF($A130="","",SUMIFS(Movements!$D$2:$D$5001,Movements!$B$2:$B$5001,$A130,Movements!$C$2:$C$5001,"In"))</f>
        <v/>
      </c>
      <c r="G130" s="3" t="str">
        <f>IF($A130="","",SUMIFS(Movements!$D$2:$D$5001,Movements!$B$2:$B$5001,$A130,Movements!$C$2:$C$5001,"Out"))</f>
        <v/>
      </c>
      <c r="H130" s="3" t="str">
        <f>IF($A130="","",E130+F130-G130)</f>
        <v/>
      </c>
      <c r="I130" s="9"/>
      <c r="J130" s="3" t="str">
        <f>IF(OR($A130="",I130=""),"",IF(H130&lt;=I130,"Reorder",""))</f>
        <v/>
      </c>
      <c r="K130" s="5"/>
      <c r="L130" s="4" t="str">
        <f>IF(OR($A130="",K130=""),"",H130*K130)</f>
        <v/>
      </c>
    </row>
    <row r="131">
      <c r="B131" s="2"/>
      <c r="C131" s="2"/>
      <c r="E131" s="9"/>
      <c r="F131" s="3" t="str">
        <f>IF($A131="","",SUMIFS(Movements!$D$2:$D$5001,Movements!$B$2:$B$5001,$A131,Movements!$C$2:$C$5001,"In"))</f>
        <v/>
      </c>
      <c r="G131" s="3" t="str">
        <f>IF($A131="","",SUMIFS(Movements!$D$2:$D$5001,Movements!$B$2:$B$5001,$A131,Movements!$C$2:$C$5001,"Out"))</f>
        <v/>
      </c>
      <c r="H131" s="3" t="str">
        <f>IF($A131="","",E131+F131-G131)</f>
        <v/>
      </c>
      <c r="I131" s="9"/>
      <c r="J131" s="3" t="str">
        <f>IF(OR($A131="",I131=""),"",IF(H131&lt;=I131,"Reorder",""))</f>
        <v/>
      </c>
      <c r="K131" s="5"/>
      <c r="L131" s="4" t="str">
        <f>IF(OR($A131="",K131=""),"",H131*K131)</f>
        <v/>
      </c>
    </row>
    <row r="132">
      <c r="B132" s="2"/>
      <c r="C132" s="2"/>
      <c r="E132" s="9"/>
      <c r="F132" s="3" t="str">
        <f>IF($A132="","",SUMIFS(Movements!$D$2:$D$5001,Movements!$B$2:$B$5001,$A132,Movements!$C$2:$C$5001,"In"))</f>
        <v/>
      </c>
      <c r="G132" s="3" t="str">
        <f>IF($A132="","",SUMIFS(Movements!$D$2:$D$5001,Movements!$B$2:$B$5001,$A132,Movements!$C$2:$C$5001,"Out"))</f>
        <v/>
      </c>
      <c r="H132" s="3" t="str">
        <f>IF($A132="","",E132+F132-G132)</f>
        <v/>
      </c>
      <c r="I132" s="9"/>
      <c r="J132" s="3" t="str">
        <f>IF(OR($A132="",I132=""),"",IF(H132&lt;=I132,"Reorder",""))</f>
        <v/>
      </c>
      <c r="K132" s="5"/>
      <c r="L132" s="4" t="str">
        <f>IF(OR($A132="",K132=""),"",H132*K132)</f>
        <v/>
      </c>
    </row>
    <row r="133">
      <c r="B133" s="2"/>
      <c r="C133" s="2"/>
      <c r="E133" s="9"/>
      <c r="F133" s="3" t="str">
        <f>IF($A133="","",SUMIFS(Movements!$D$2:$D$5001,Movements!$B$2:$B$5001,$A133,Movements!$C$2:$C$5001,"In"))</f>
        <v/>
      </c>
      <c r="G133" s="3" t="str">
        <f>IF($A133="","",SUMIFS(Movements!$D$2:$D$5001,Movements!$B$2:$B$5001,$A133,Movements!$C$2:$C$5001,"Out"))</f>
        <v/>
      </c>
      <c r="H133" s="3" t="str">
        <f>IF($A133="","",E133+F133-G133)</f>
        <v/>
      </c>
      <c r="I133" s="9"/>
      <c r="J133" s="3" t="str">
        <f>IF(OR($A133="",I133=""),"",IF(H133&lt;=I133,"Reorder",""))</f>
        <v/>
      </c>
      <c r="K133" s="5"/>
      <c r="L133" s="4" t="str">
        <f>IF(OR($A133="",K133=""),"",H133*K133)</f>
        <v/>
      </c>
    </row>
    <row r="134">
      <c r="B134" s="2"/>
      <c r="C134" s="2"/>
      <c r="E134" s="9"/>
      <c r="F134" s="3" t="str">
        <f>IF($A134="","",SUMIFS(Movements!$D$2:$D$5001,Movements!$B$2:$B$5001,$A134,Movements!$C$2:$C$5001,"In"))</f>
        <v/>
      </c>
      <c r="G134" s="3" t="str">
        <f>IF($A134="","",SUMIFS(Movements!$D$2:$D$5001,Movements!$B$2:$B$5001,$A134,Movements!$C$2:$C$5001,"Out"))</f>
        <v/>
      </c>
      <c r="H134" s="3" t="str">
        <f>IF($A134="","",E134+F134-G134)</f>
        <v/>
      </c>
      <c r="I134" s="9"/>
      <c r="J134" s="3" t="str">
        <f>IF(OR($A134="",I134=""),"",IF(H134&lt;=I134,"Reorder",""))</f>
        <v/>
      </c>
      <c r="K134" s="5"/>
      <c r="L134" s="4" t="str">
        <f>IF(OR($A134="",K134=""),"",H134*K134)</f>
        <v/>
      </c>
    </row>
    <row r="135">
      <c r="B135" s="2"/>
      <c r="C135" s="2"/>
      <c r="E135" s="9"/>
      <c r="F135" s="3" t="str">
        <f>IF($A135="","",SUMIFS(Movements!$D$2:$D$5001,Movements!$B$2:$B$5001,$A135,Movements!$C$2:$C$5001,"In"))</f>
        <v/>
      </c>
      <c r="G135" s="3" t="str">
        <f>IF($A135="","",SUMIFS(Movements!$D$2:$D$5001,Movements!$B$2:$B$5001,$A135,Movements!$C$2:$C$5001,"Out"))</f>
        <v/>
      </c>
      <c r="H135" s="3" t="str">
        <f>IF($A135="","",E135+F135-G135)</f>
        <v/>
      </c>
      <c r="I135" s="9"/>
      <c r="J135" s="3" t="str">
        <f>IF(OR($A135="",I135=""),"",IF(H135&lt;=I135,"Reorder",""))</f>
        <v/>
      </c>
      <c r="K135" s="5"/>
      <c r="L135" s="4" t="str">
        <f>IF(OR($A135="",K135=""),"",H135*K135)</f>
        <v/>
      </c>
    </row>
    <row r="136">
      <c r="B136" s="2"/>
      <c r="C136" s="2"/>
      <c r="E136" s="9"/>
      <c r="F136" s="3" t="str">
        <f>IF($A136="","",SUMIFS(Movements!$D$2:$D$5001,Movements!$B$2:$B$5001,$A136,Movements!$C$2:$C$5001,"In"))</f>
        <v/>
      </c>
      <c r="G136" s="3" t="str">
        <f>IF($A136="","",SUMIFS(Movements!$D$2:$D$5001,Movements!$B$2:$B$5001,$A136,Movements!$C$2:$C$5001,"Out"))</f>
        <v/>
      </c>
      <c r="H136" s="3" t="str">
        <f>IF($A136="","",E136+F136-G136)</f>
        <v/>
      </c>
      <c r="I136" s="9"/>
      <c r="J136" s="3" t="str">
        <f>IF(OR($A136="",I136=""),"",IF(H136&lt;=I136,"Reorder",""))</f>
        <v/>
      </c>
      <c r="K136" s="5"/>
      <c r="L136" s="4" t="str">
        <f>IF(OR($A136="",K136=""),"",H136*K136)</f>
        <v/>
      </c>
    </row>
    <row r="137">
      <c r="B137" s="2"/>
      <c r="C137" s="2"/>
      <c r="E137" s="9"/>
      <c r="F137" s="3" t="str">
        <f>IF($A137="","",SUMIFS(Movements!$D$2:$D$5001,Movements!$B$2:$B$5001,$A137,Movements!$C$2:$C$5001,"In"))</f>
        <v/>
      </c>
      <c r="G137" s="3" t="str">
        <f>IF($A137="","",SUMIFS(Movements!$D$2:$D$5001,Movements!$B$2:$B$5001,$A137,Movements!$C$2:$C$5001,"Out"))</f>
        <v/>
      </c>
      <c r="H137" s="3" t="str">
        <f>IF($A137="","",E137+F137-G137)</f>
        <v/>
      </c>
      <c r="I137" s="9"/>
      <c r="J137" s="3" t="str">
        <f>IF(OR($A137="",I137=""),"",IF(H137&lt;=I137,"Reorder",""))</f>
        <v/>
      </c>
      <c r="K137" s="5"/>
      <c r="L137" s="4" t="str">
        <f>IF(OR($A137="",K137=""),"",H137*K137)</f>
        <v/>
      </c>
    </row>
    <row r="138">
      <c r="B138" s="2"/>
      <c r="C138" s="2"/>
      <c r="E138" s="9"/>
      <c r="F138" s="3" t="str">
        <f>IF($A138="","",SUMIFS(Movements!$D$2:$D$5001,Movements!$B$2:$B$5001,$A138,Movements!$C$2:$C$5001,"In"))</f>
        <v/>
      </c>
      <c r="G138" s="3" t="str">
        <f>IF($A138="","",SUMIFS(Movements!$D$2:$D$5001,Movements!$B$2:$B$5001,$A138,Movements!$C$2:$C$5001,"Out"))</f>
        <v/>
      </c>
      <c r="H138" s="3" t="str">
        <f>IF($A138="","",E138+F138-G138)</f>
        <v/>
      </c>
      <c r="I138" s="9"/>
      <c r="J138" s="3" t="str">
        <f>IF(OR($A138="",I138=""),"",IF(H138&lt;=I138,"Reorder",""))</f>
        <v/>
      </c>
      <c r="K138" s="5"/>
      <c r="L138" s="4" t="str">
        <f>IF(OR($A138="",K138=""),"",H138*K138)</f>
        <v/>
      </c>
    </row>
    <row r="139">
      <c r="B139" s="2"/>
      <c r="C139" s="2"/>
      <c r="E139" s="9"/>
      <c r="F139" s="3" t="str">
        <f>IF($A139="","",SUMIFS(Movements!$D$2:$D$5001,Movements!$B$2:$B$5001,$A139,Movements!$C$2:$C$5001,"In"))</f>
        <v/>
      </c>
      <c r="G139" s="3" t="str">
        <f>IF($A139="","",SUMIFS(Movements!$D$2:$D$5001,Movements!$B$2:$B$5001,$A139,Movements!$C$2:$C$5001,"Out"))</f>
        <v/>
      </c>
      <c r="H139" s="3" t="str">
        <f>IF($A139="","",E139+F139-G139)</f>
        <v/>
      </c>
      <c r="I139" s="9"/>
      <c r="J139" s="3" t="str">
        <f>IF(OR($A139="",I139=""),"",IF(H139&lt;=I139,"Reorder",""))</f>
        <v/>
      </c>
      <c r="K139" s="5"/>
      <c r="L139" s="4" t="str">
        <f>IF(OR($A139="",K139=""),"",H139*K139)</f>
        <v/>
      </c>
    </row>
    <row r="140">
      <c r="B140" s="2"/>
      <c r="C140" s="2"/>
      <c r="E140" s="9"/>
      <c r="F140" s="3" t="str">
        <f>IF($A140="","",SUMIFS(Movements!$D$2:$D$5001,Movements!$B$2:$B$5001,$A140,Movements!$C$2:$C$5001,"In"))</f>
        <v/>
      </c>
      <c r="G140" s="3" t="str">
        <f>IF($A140="","",SUMIFS(Movements!$D$2:$D$5001,Movements!$B$2:$B$5001,$A140,Movements!$C$2:$C$5001,"Out"))</f>
        <v/>
      </c>
      <c r="H140" s="3" t="str">
        <f>IF($A140="","",E140+F140-G140)</f>
        <v/>
      </c>
      <c r="I140" s="9"/>
      <c r="J140" s="3" t="str">
        <f>IF(OR($A140="",I140=""),"",IF(H140&lt;=I140,"Reorder",""))</f>
        <v/>
      </c>
      <c r="K140" s="5"/>
      <c r="L140" s="4" t="str">
        <f>IF(OR($A140="",K140=""),"",H140*K140)</f>
        <v/>
      </c>
    </row>
    <row r="141">
      <c r="B141" s="2"/>
      <c r="C141" s="2"/>
      <c r="E141" s="9"/>
      <c r="F141" s="3" t="str">
        <f>IF($A141="","",SUMIFS(Movements!$D$2:$D$5001,Movements!$B$2:$B$5001,$A141,Movements!$C$2:$C$5001,"In"))</f>
        <v/>
      </c>
      <c r="G141" s="3" t="str">
        <f>IF($A141="","",SUMIFS(Movements!$D$2:$D$5001,Movements!$B$2:$B$5001,$A141,Movements!$C$2:$C$5001,"Out"))</f>
        <v/>
      </c>
      <c r="H141" s="3" t="str">
        <f>IF($A141="","",E141+F141-G141)</f>
        <v/>
      </c>
      <c r="I141" s="9"/>
      <c r="J141" s="3" t="str">
        <f>IF(OR($A141="",I141=""),"",IF(H141&lt;=I141,"Reorder",""))</f>
        <v/>
      </c>
      <c r="K141" s="5"/>
      <c r="L141" s="4" t="str">
        <f>IF(OR($A141="",K141=""),"",H141*K141)</f>
        <v/>
      </c>
    </row>
    <row r="142">
      <c r="B142" s="2"/>
      <c r="C142" s="2"/>
      <c r="E142" s="9"/>
      <c r="F142" s="3" t="str">
        <f>IF($A142="","",SUMIFS(Movements!$D$2:$D$5001,Movements!$B$2:$B$5001,$A142,Movements!$C$2:$C$5001,"In"))</f>
        <v/>
      </c>
      <c r="G142" s="3" t="str">
        <f>IF($A142="","",SUMIFS(Movements!$D$2:$D$5001,Movements!$B$2:$B$5001,$A142,Movements!$C$2:$C$5001,"Out"))</f>
        <v/>
      </c>
      <c r="H142" s="3" t="str">
        <f>IF($A142="","",E142+F142-G142)</f>
        <v/>
      </c>
      <c r="I142" s="9"/>
      <c r="J142" s="3" t="str">
        <f>IF(OR($A142="",I142=""),"",IF(H142&lt;=I142,"Reorder",""))</f>
        <v/>
      </c>
      <c r="K142" s="5"/>
      <c r="L142" s="4" t="str">
        <f>IF(OR($A142="",K142=""),"",H142*K142)</f>
        <v/>
      </c>
    </row>
    <row r="143">
      <c r="B143" s="2"/>
      <c r="C143" s="2"/>
      <c r="E143" s="9"/>
      <c r="F143" s="3" t="str">
        <f>IF($A143="","",SUMIFS(Movements!$D$2:$D$5001,Movements!$B$2:$B$5001,$A143,Movements!$C$2:$C$5001,"In"))</f>
        <v/>
      </c>
      <c r="G143" s="3" t="str">
        <f>IF($A143="","",SUMIFS(Movements!$D$2:$D$5001,Movements!$B$2:$B$5001,$A143,Movements!$C$2:$C$5001,"Out"))</f>
        <v/>
      </c>
      <c r="H143" s="3" t="str">
        <f>IF($A143="","",E143+F143-G143)</f>
        <v/>
      </c>
      <c r="I143" s="9"/>
      <c r="J143" s="3" t="str">
        <f>IF(OR($A143="",I143=""),"",IF(H143&lt;=I143,"Reorder",""))</f>
        <v/>
      </c>
      <c r="K143" s="5"/>
      <c r="L143" s="4" t="str">
        <f>IF(OR($A143="",K143=""),"",H143*K143)</f>
        <v/>
      </c>
    </row>
    <row r="144">
      <c r="B144" s="2"/>
      <c r="C144" s="2"/>
      <c r="E144" s="9"/>
      <c r="F144" s="3" t="str">
        <f>IF($A144="","",SUMIFS(Movements!$D$2:$D$5001,Movements!$B$2:$B$5001,$A144,Movements!$C$2:$C$5001,"In"))</f>
        <v/>
      </c>
      <c r="G144" s="3" t="str">
        <f>IF($A144="","",SUMIFS(Movements!$D$2:$D$5001,Movements!$B$2:$B$5001,$A144,Movements!$C$2:$C$5001,"Out"))</f>
        <v/>
      </c>
      <c r="H144" s="3" t="str">
        <f>IF($A144="","",E144+F144-G144)</f>
        <v/>
      </c>
      <c r="I144" s="9"/>
      <c r="J144" s="3" t="str">
        <f>IF(OR($A144="",I144=""),"",IF(H144&lt;=I144,"Reorder",""))</f>
        <v/>
      </c>
      <c r="K144" s="5"/>
      <c r="L144" s="4" t="str">
        <f>IF(OR($A144="",K144=""),"",H144*K144)</f>
        <v/>
      </c>
    </row>
    <row r="145">
      <c r="B145" s="2"/>
      <c r="C145" s="2"/>
      <c r="E145" s="9"/>
      <c r="F145" s="3" t="str">
        <f>IF($A145="","",SUMIFS(Movements!$D$2:$D$5001,Movements!$B$2:$B$5001,$A145,Movements!$C$2:$C$5001,"In"))</f>
        <v/>
      </c>
      <c r="G145" s="3" t="str">
        <f>IF($A145="","",SUMIFS(Movements!$D$2:$D$5001,Movements!$B$2:$B$5001,$A145,Movements!$C$2:$C$5001,"Out"))</f>
        <v/>
      </c>
      <c r="H145" s="3" t="str">
        <f>IF($A145="","",E145+F145-G145)</f>
        <v/>
      </c>
      <c r="I145" s="9"/>
      <c r="J145" s="3" t="str">
        <f>IF(OR($A145="",I145=""),"",IF(H145&lt;=I145,"Reorder",""))</f>
        <v/>
      </c>
      <c r="K145" s="5"/>
      <c r="L145" s="4" t="str">
        <f>IF(OR($A145="",K145=""),"",H145*K145)</f>
        <v/>
      </c>
    </row>
    <row r="146">
      <c r="B146" s="2"/>
      <c r="C146" s="2"/>
      <c r="E146" s="9"/>
      <c r="F146" s="3" t="str">
        <f>IF($A146="","",SUMIFS(Movements!$D$2:$D$5001,Movements!$B$2:$B$5001,$A146,Movements!$C$2:$C$5001,"In"))</f>
        <v/>
      </c>
      <c r="G146" s="3" t="str">
        <f>IF($A146="","",SUMIFS(Movements!$D$2:$D$5001,Movements!$B$2:$B$5001,$A146,Movements!$C$2:$C$5001,"Out"))</f>
        <v/>
      </c>
      <c r="H146" s="3" t="str">
        <f>IF($A146="","",E146+F146-G146)</f>
        <v/>
      </c>
      <c r="I146" s="9"/>
      <c r="J146" s="3" t="str">
        <f>IF(OR($A146="",I146=""),"",IF(H146&lt;=I146,"Reorder",""))</f>
        <v/>
      </c>
      <c r="K146" s="5"/>
      <c r="L146" s="4" t="str">
        <f>IF(OR($A146="",K146=""),"",H146*K146)</f>
        <v/>
      </c>
    </row>
    <row r="147">
      <c r="B147" s="2"/>
      <c r="C147" s="2"/>
      <c r="E147" s="9"/>
      <c r="F147" s="3" t="str">
        <f>IF($A147="","",SUMIFS(Movements!$D$2:$D$5001,Movements!$B$2:$B$5001,$A147,Movements!$C$2:$C$5001,"In"))</f>
        <v/>
      </c>
      <c r="G147" s="3" t="str">
        <f>IF($A147="","",SUMIFS(Movements!$D$2:$D$5001,Movements!$B$2:$B$5001,$A147,Movements!$C$2:$C$5001,"Out"))</f>
        <v/>
      </c>
      <c r="H147" s="3" t="str">
        <f>IF($A147="","",E147+F147-G147)</f>
        <v/>
      </c>
      <c r="I147" s="9"/>
      <c r="J147" s="3" t="str">
        <f>IF(OR($A147="",I147=""),"",IF(H147&lt;=I147,"Reorder",""))</f>
        <v/>
      </c>
      <c r="K147" s="5"/>
      <c r="L147" s="4" t="str">
        <f>IF(OR($A147="",K147=""),"",H147*K147)</f>
        <v/>
      </c>
    </row>
    <row r="148">
      <c r="B148" s="2"/>
      <c r="C148" s="2"/>
      <c r="E148" s="9"/>
      <c r="F148" s="3" t="str">
        <f>IF($A148="","",SUMIFS(Movements!$D$2:$D$5001,Movements!$B$2:$B$5001,$A148,Movements!$C$2:$C$5001,"In"))</f>
        <v/>
      </c>
      <c r="G148" s="3" t="str">
        <f>IF($A148="","",SUMIFS(Movements!$D$2:$D$5001,Movements!$B$2:$B$5001,$A148,Movements!$C$2:$C$5001,"Out"))</f>
        <v/>
      </c>
      <c r="H148" s="3" t="str">
        <f>IF($A148="","",E148+F148-G148)</f>
        <v/>
      </c>
      <c r="I148" s="9"/>
      <c r="J148" s="3" t="str">
        <f>IF(OR($A148="",I148=""),"",IF(H148&lt;=I148,"Reorder",""))</f>
        <v/>
      </c>
      <c r="K148" s="5"/>
      <c r="L148" s="4" t="str">
        <f>IF(OR($A148="",K148=""),"",H148*K148)</f>
        <v/>
      </c>
    </row>
    <row r="149">
      <c r="B149" s="2"/>
      <c r="C149" s="2"/>
      <c r="E149" s="9"/>
      <c r="F149" s="3" t="str">
        <f>IF($A149="","",SUMIFS(Movements!$D$2:$D$5001,Movements!$B$2:$B$5001,$A149,Movements!$C$2:$C$5001,"In"))</f>
        <v/>
      </c>
      <c r="G149" s="3" t="str">
        <f>IF($A149="","",SUMIFS(Movements!$D$2:$D$5001,Movements!$B$2:$B$5001,$A149,Movements!$C$2:$C$5001,"Out"))</f>
        <v/>
      </c>
      <c r="H149" s="3" t="str">
        <f>IF($A149="","",E149+F149-G149)</f>
        <v/>
      </c>
      <c r="I149" s="9"/>
      <c r="J149" s="3" t="str">
        <f>IF(OR($A149="",I149=""),"",IF(H149&lt;=I149,"Reorder",""))</f>
        <v/>
      </c>
      <c r="K149" s="5"/>
      <c r="L149" s="4" t="str">
        <f>IF(OR($A149="",K149=""),"",H149*K149)</f>
        <v/>
      </c>
    </row>
    <row r="150">
      <c r="B150" s="2"/>
      <c r="C150" s="2"/>
      <c r="E150" s="9"/>
      <c r="F150" s="3" t="str">
        <f>IF($A150="","",SUMIFS(Movements!$D$2:$D$5001,Movements!$B$2:$B$5001,$A150,Movements!$C$2:$C$5001,"In"))</f>
        <v/>
      </c>
      <c r="G150" s="3" t="str">
        <f>IF($A150="","",SUMIFS(Movements!$D$2:$D$5001,Movements!$B$2:$B$5001,$A150,Movements!$C$2:$C$5001,"Out"))</f>
        <v/>
      </c>
      <c r="H150" s="3" t="str">
        <f>IF($A150="","",E150+F150-G150)</f>
        <v/>
      </c>
      <c r="I150" s="9"/>
      <c r="J150" s="3" t="str">
        <f>IF(OR($A150="",I150=""),"",IF(H150&lt;=I150,"Reorder",""))</f>
        <v/>
      </c>
      <c r="K150" s="5"/>
      <c r="L150" s="4" t="str">
        <f>IF(OR($A150="",K150=""),"",H150*K150)</f>
        <v/>
      </c>
    </row>
    <row r="151">
      <c r="B151" s="2"/>
      <c r="C151" s="2"/>
      <c r="E151" s="9"/>
      <c r="F151" s="3" t="str">
        <f>IF($A151="","",SUMIFS(Movements!$D$2:$D$5001,Movements!$B$2:$B$5001,$A151,Movements!$C$2:$C$5001,"In"))</f>
        <v/>
      </c>
      <c r="G151" s="3" t="str">
        <f>IF($A151="","",SUMIFS(Movements!$D$2:$D$5001,Movements!$B$2:$B$5001,$A151,Movements!$C$2:$C$5001,"Out"))</f>
        <v/>
      </c>
      <c r="H151" s="3" t="str">
        <f>IF($A151="","",E151+F151-G151)</f>
        <v/>
      </c>
      <c r="I151" s="9"/>
      <c r="J151" s="3" t="str">
        <f>IF(OR($A151="",I151=""),"",IF(H151&lt;=I151,"Reorder",""))</f>
        <v/>
      </c>
      <c r="K151" s="5"/>
      <c r="L151" s="4" t="str">
        <f>IF(OR($A151="",K151=""),"",H151*K151)</f>
        <v/>
      </c>
    </row>
    <row r="152">
      <c r="B152" s="2"/>
      <c r="C152" s="2"/>
      <c r="E152" s="9"/>
      <c r="F152" s="3" t="str">
        <f>IF($A152="","",SUMIFS(Movements!$D$2:$D$5001,Movements!$B$2:$B$5001,$A152,Movements!$C$2:$C$5001,"In"))</f>
        <v/>
      </c>
      <c r="G152" s="3" t="str">
        <f>IF($A152="","",SUMIFS(Movements!$D$2:$D$5001,Movements!$B$2:$B$5001,$A152,Movements!$C$2:$C$5001,"Out"))</f>
        <v/>
      </c>
      <c r="H152" s="3" t="str">
        <f>IF($A152="","",E152+F152-G152)</f>
        <v/>
      </c>
      <c r="I152" s="9"/>
      <c r="J152" s="3" t="str">
        <f>IF(OR($A152="",I152=""),"",IF(H152&lt;=I152,"Reorder",""))</f>
        <v/>
      </c>
      <c r="K152" s="5"/>
      <c r="L152" s="4" t="str">
        <f>IF(OR($A152="",K152=""),"",H152*K152)</f>
        <v/>
      </c>
    </row>
    <row r="153">
      <c r="B153" s="2"/>
      <c r="C153" s="2"/>
      <c r="E153" s="9"/>
      <c r="F153" s="3" t="str">
        <f>IF($A153="","",SUMIFS(Movements!$D$2:$D$5001,Movements!$B$2:$B$5001,$A153,Movements!$C$2:$C$5001,"In"))</f>
        <v/>
      </c>
      <c r="G153" s="3" t="str">
        <f>IF($A153="","",SUMIFS(Movements!$D$2:$D$5001,Movements!$B$2:$B$5001,$A153,Movements!$C$2:$C$5001,"Out"))</f>
        <v/>
      </c>
      <c r="H153" s="3" t="str">
        <f>IF($A153="","",E153+F153-G153)</f>
        <v/>
      </c>
      <c r="I153" s="9"/>
      <c r="J153" s="3" t="str">
        <f>IF(OR($A153="",I153=""),"",IF(H153&lt;=I153,"Reorder",""))</f>
        <v/>
      </c>
      <c r="K153" s="5"/>
      <c r="L153" s="4" t="str">
        <f>IF(OR($A153="",K153=""),"",H153*K153)</f>
        <v/>
      </c>
    </row>
    <row r="154">
      <c r="B154" s="2"/>
      <c r="C154" s="2"/>
      <c r="E154" s="9"/>
      <c r="F154" s="3" t="str">
        <f>IF($A154="","",SUMIFS(Movements!$D$2:$D$5001,Movements!$B$2:$B$5001,$A154,Movements!$C$2:$C$5001,"In"))</f>
        <v/>
      </c>
      <c r="G154" s="3" t="str">
        <f>IF($A154="","",SUMIFS(Movements!$D$2:$D$5001,Movements!$B$2:$B$5001,$A154,Movements!$C$2:$C$5001,"Out"))</f>
        <v/>
      </c>
      <c r="H154" s="3" t="str">
        <f>IF($A154="","",E154+F154-G154)</f>
        <v/>
      </c>
      <c r="I154" s="9"/>
      <c r="J154" s="3" t="str">
        <f>IF(OR($A154="",I154=""),"",IF(H154&lt;=I154,"Reorder",""))</f>
        <v/>
      </c>
      <c r="K154" s="5"/>
      <c r="L154" s="4" t="str">
        <f>IF(OR($A154="",K154=""),"",H154*K154)</f>
        <v/>
      </c>
    </row>
    <row r="155">
      <c r="B155" s="2"/>
      <c r="C155" s="2"/>
      <c r="E155" s="9"/>
      <c r="F155" s="3" t="str">
        <f>IF($A155="","",SUMIFS(Movements!$D$2:$D$5001,Movements!$B$2:$B$5001,$A155,Movements!$C$2:$C$5001,"In"))</f>
        <v/>
      </c>
      <c r="G155" s="3" t="str">
        <f>IF($A155="","",SUMIFS(Movements!$D$2:$D$5001,Movements!$B$2:$B$5001,$A155,Movements!$C$2:$C$5001,"Out"))</f>
        <v/>
      </c>
      <c r="H155" s="3" t="str">
        <f>IF($A155="","",E155+F155-G155)</f>
        <v/>
      </c>
      <c r="I155" s="9"/>
      <c r="J155" s="3" t="str">
        <f>IF(OR($A155="",I155=""),"",IF(H155&lt;=I155,"Reorder",""))</f>
        <v/>
      </c>
      <c r="K155" s="5"/>
      <c r="L155" s="4" t="str">
        <f>IF(OR($A155="",K155=""),"",H155*K155)</f>
        <v/>
      </c>
    </row>
    <row r="156">
      <c r="B156" s="2"/>
      <c r="C156" s="2"/>
      <c r="E156" s="9"/>
      <c r="F156" s="3" t="str">
        <f>IF($A156="","",SUMIFS(Movements!$D$2:$D$5001,Movements!$B$2:$B$5001,$A156,Movements!$C$2:$C$5001,"In"))</f>
        <v/>
      </c>
      <c r="G156" s="3" t="str">
        <f>IF($A156="","",SUMIFS(Movements!$D$2:$D$5001,Movements!$B$2:$B$5001,$A156,Movements!$C$2:$C$5001,"Out"))</f>
        <v/>
      </c>
      <c r="H156" s="3" t="str">
        <f>IF($A156="","",E156+F156-G156)</f>
        <v/>
      </c>
      <c r="I156" s="9"/>
      <c r="J156" s="3" t="str">
        <f>IF(OR($A156="",I156=""),"",IF(H156&lt;=I156,"Reorder",""))</f>
        <v/>
      </c>
      <c r="K156" s="5"/>
      <c r="L156" s="4" t="str">
        <f>IF(OR($A156="",K156=""),"",H156*K156)</f>
        <v/>
      </c>
    </row>
    <row r="157">
      <c r="B157" s="2"/>
      <c r="C157" s="2"/>
      <c r="E157" s="9"/>
      <c r="F157" s="3" t="str">
        <f>IF($A157="","",SUMIFS(Movements!$D$2:$D$5001,Movements!$B$2:$B$5001,$A157,Movements!$C$2:$C$5001,"In"))</f>
        <v/>
      </c>
      <c r="G157" s="3" t="str">
        <f>IF($A157="","",SUMIFS(Movements!$D$2:$D$5001,Movements!$B$2:$B$5001,$A157,Movements!$C$2:$C$5001,"Out"))</f>
        <v/>
      </c>
      <c r="H157" s="3" t="str">
        <f>IF($A157="","",E157+F157-G157)</f>
        <v/>
      </c>
      <c r="I157" s="9"/>
      <c r="J157" s="3" t="str">
        <f>IF(OR($A157="",I157=""),"",IF(H157&lt;=I157,"Reorder",""))</f>
        <v/>
      </c>
      <c r="K157" s="5"/>
      <c r="L157" s="4" t="str">
        <f>IF(OR($A157="",K157=""),"",H157*K157)</f>
        <v/>
      </c>
    </row>
    <row r="158">
      <c r="B158" s="2"/>
      <c r="C158" s="2"/>
      <c r="E158" s="9"/>
      <c r="F158" s="3" t="str">
        <f>IF($A158="","",SUMIFS(Movements!$D$2:$D$5001,Movements!$B$2:$B$5001,$A158,Movements!$C$2:$C$5001,"In"))</f>
        <v/>
      </c>
      <c r="G158" s="3" t="str">
        <f>IF($A158="","",SUMIFS(Movements!$D$2:$D$5001,Movements!$B$2:$B$5001,$A158,Movements!$C$2:$C$5001,"Out"))</f>
        <v/>
      </c>
      <c r="H158" s="3" t="str">
        <f>IF($A158="","",E158+F158-G158)</f>
        <v/>
      </c>
      <c r="I158" s="9"/>
      <c r="J158" s="3" t="str">
        <f>IF(OR($A158="",I158=""),"",IF(H158&lt;=I158,"Reorder",""))</f>
        <v/>
      </c>
      <c r="K158" s="5"/>
      <c r="L158" s="4" t="str">
        <f>IF(OR($A158="",K158=""),"",H158*K158)</f>
        <v/>
      </c>
    </row>
    <row r="159">
      <c r="B159" s="2"/>
      <c r="C159" s="2"/>
      <c r="E159" s="9"/>
      <c r="F159" s="3" t="str">
        <f>IF($A159="","",SUMIFS(Movements!$D$2:$D$5001,Movements!$B$2:$B$5001,$A159,Movements!$C$2:$C$5001,"In"))</f>
        <v/>
      </c>
      <c r="G159" s="3" t="str">
        <f>IF($A159="","",SUMIFS(Movements!$D$2:$D$5001,Movements!$B$2:$B$5001,$A159,Movements!$C$2:$C$5001,"Out"))</f>
        <v/>
      </c>
      <c r="H159" s="3" t="str">
        <f>IF($A159="","",E159+F159-G159)</f>
        <v/>
      </c>
      <c r="I159" s="9"/>
      <c r="J159" s="3" t="str">
        <f>IF(OR($A159="",I159=""),"",IF(H159&lt;=I159,"Reorder",""))</f>
        <v/>
      </c>
      <c r="K159" s="5"/>
      <c r="L159" s="4" t="str">
        <f>IF(OR($A159="",K159=""),"",H159*K159)</f>
        <v/>
      </c>
    </row>
    <row r="160">
      <c r="B160" s="2"/>
      <c r="C160" s="2"/>
      <c r="E160" s="9"/>
      <c r="F160" s="3" t="str">
        <f>IF($A160="","",SUMIFS(Movements!$D$2:$D$5001,Movements!$B$2:$B$5001,$A160,Movements!$C$2:$C$5001,"In"))</f>
        <v/>
      </c>
      <c r="G160" s="3" t="str">
        <f>IF($A160="","",SUMIFS(Movements!$D$2:$D$5001,Movements!$B$2:$B$5001,$A160,Movements!$C$2:$C$5001,"Out"))</f>
        <v/>
      </c>
      <c r="H160" s="3" t="str">
        <f>IF($A160="","",E160+F160-G160)</f>
        <v/>
      </c>
      <c r="I160" s="9"/>
      <c r="J160" s="3" t="str">
        <f>IF(OR($A160="",I160=""),"",IF(H160&lt;=I160,"Reorder",""))</f>
        <v/>
      </c>
      <c r="K160" s="5"/>
      <c r="L160" s="4" t="str">
        <f>IF(OR($A160="",K160=""),"",H160*K160)</f>
        <v/>
      </c>
    </row>
    <row r="161">
      <c r="B161" s="2"/>
      <c r="C161" s="2"/>
      <c r="E161" s="9"/>
      <c r="F161" s="3" t="str">
        <f>IF($A161="","",SUMIFS(Movements!$D$2:$D$5001,Movements!$B$2:$B$5001,$A161,Movements!$C$2:$C$5001,"In"))</f>
        <v/>
      </c>
      <c r="G161" s="3" t="str">
        <f>IF($A161="","",SUMIFS(Movements!$D$2:$D$5001,Movements!$B$2:$B$5001,$A161,Movements!$C$2:$C$5001,"Out"))</f>
        <v/>
      </c>
      <c r="H161" s="3" t="str">
        <f>IF($A161="","",E161+F161-G161)</f>
        <v/>
      </c>
      <c r="I161" s="9"/>
      <c r="J161" s="3" t="str">
        <f>IF(OR($A161="",I161=""),"",IF(H161&lt;=I161,"Reorder",""))</f>
        <v/>
      </c>
      <c r="K161" s="5"/>
      <c r="L161" s="4" t="str">
        <f>IF(OR($A161="",K161=""),"",H161*K161)</f>
        <v/>
      </c>
    </row>
    <row r="162">
      <c r="B162" s="2"/>
      <c r="C162" s="2"/>
      <c r="E162" s="9"/>
      <c r="F162" s="3" t="str">
        <f>IF($A162="","",SUMIFS(Movements!$D$2:$D$5001,Movements!$B$2:$B$5001,$A162,Movements!$C$2:$C$5001,"In"))</f>
        <v/>
      </c>
      <c r="G162" s="3" t="str">
        <f>IF($A162="","",SUMIFS(Movements!$D$2:$D$5001,Movements!$B$2:$B$5001,$A162,Movements!$C$2:$C$5001,"Out"))</f>
        <v/>
      </c>
      <c r="H162" s="3" t="str">
        <f>IF($A162="","",E162+F162-G162)</f>
        <v/>
      </c>
      <c r="I162" s="9"/>
      <c r="J162" s="3" t="str">
        <f>IF(OR($A162="",I162=""),"",IF(H162&lt;=I162,"Reorder",""))</f>
        <v/>
      </c>
      <c r="K162" s="5"/>
      <c r="L162" s="4" t="str">
        <f>IF(OR($A162="",K162=""),"",H162*K162)</f>
        <v/>
      </c>
    </row>
    <row r="163">
      <c r="B163" s="2"/>
      <c r="C163" s="2"/>
      <c r="E163" s="9"/>
      <c r="F163" s="3" t="str">
        <f>IF($A163="","",SUMIFS(Movements!$D$2:$D$5001,Movements!$B$2:$B$5001,$A163,Movements!$C$2:$C$5001,"In"))</f>
        <v/>
      </c>
      <c r="G163" s="3" t="str">
        <f>IF($A163="","",SUMIFS(Movements!$D$2:$D$5001,Movements!$B$2:$B$5001,$A163,Movements!$C$2:$C$5001,"Out"))</f>
        <v/>
      </c>
      <c r="H163" s="3" t="str">
        <f>IF($A163="","",E163+F163-G163)</f>
        <v/>
      </c>
      <c r="I163" s="9"/>
      <c r="J163" s="3" t="str">
        <f>IF(OR($A163="",I163=""),"",IF(H163&lt;=I163,"Reorder",""))</f>
        <v/>
      </c>
      <c r="K163" s="5"/>
      <c r="L163" s="4" t="str">
        <f>IF(OR($A163="",K163=""),"",H163*K163)</f>
        <v/>
      </c>
    </row>
    <row r="164">
      <c r="B164" s="2"/>
      <c r="C164" s="2"/>
      <c r="E164" s="9"/>
      <c r="F164" s="3" t="str">
        <f>IF($A164="","",SUMIFS(Movements!$D$2:$D$5001,Movements!$B$2:$B$5001,$A164,Movements!$C$2:$C$5001,"In"))</f>
        <v/>
      </c>
      <c r="G164" s="3" t="str">
        <f>IF($A164="","",SUMIFS(Movements!$D$2:$D$5001,Movements!$B$2:$B$5001,$A164,Movements!$C$2:$C$5001,"Out"))</f>
        <v/>
      </c>
      <c r="H164" s="3" t="str">
        <f>IF($A164="","",E164+F164-G164)</f>
        <v/>
      </c>
      <c r="I164" s="9"/>
      <c r="J164" s="3" t="str">
        <f>IF(OR($A164="",I164=""),"",IF(H164&lt;=I164,"Reorder",""))</f>
        <v/>
      </c>
      <c r="K164" s="5"/>
      <c r="L164" s="4" t="str">
        <f>IF(OR($A164="",K164=""),"",H164*K164)</f>
        <v/>
      </c>
    </row>
    <row r="165">
      <c r="B165" s="2"/>
      <c r="C165" s="2"/>
      <c r="E165" s="9"/>
      <c r="F165" s="3" t="str">
        <f>IF($A165="","",SUMIFS(Movements!$D$2:$D$5001,Movements!$B$2:$B$5001,$A165,Movements!$C$2:$C$5001,"In"))</f>
        <v/>
      </c>
      <c r="G165" s="3" t="str">
        <f>IF($A165="","",SUMIFS(Movements!$D$2:$D$5001,Movements!$B$2:$B$5001,$A165,Movements!$C$2:$C$5001,"Out"))</f>
        <v/>
      </c>
      <c r="H165" s="3" t="str">
        <f>IF($A165="","",E165+F165-G165)</f>
        <v/>
      </c>
      <c r="I165" s="9"/>
      <c r="J165" s="3" t="str">
        <f>IF(OR($A165="",I165=""),"",IF(H165&lt;=I165,"Reorder",""))</f>
        <v/>
      </c>
      <c r="K165" s="5"/>
      <c r="L165" s="4" t="str">
        <f>IF(OR($A165="",K165=""),"",H165*K165)</f>
        <v/>
      </c>
    </row>
    <row r="166">
      <c r="B166" s="2"/>
      <c r="C166" s="2"/>
      <c r="E166" s="9"/>
      <c r="F166" s="3" t="str">
        <f>IF($A166="","",SUMIFS(Movements!$D$2:$D$5001,Movements!$B$2:$B$5001,$A166,Movements!$C$2:$C$5001,"In"))</f>
        <v/>
      </c>
      <c r="G166" s="3" t="str">
        <f>IF($A166="","",SUMIFS(Movements!$D$2:$D$5001,Movements!$B$2:$B$5001,$A166,Movements!$C$2:$C$5001,"Out"))</f>
        <v/>
      </c>
      <c r="H166" s="3" t="str">
        <f>IF($A166="","",E166+F166-G166)</f>
        <v/>
      </c>
      <c r="I166" s="9"/>
      <c r="J166" s="3" t="str">
        <f>IF(OR($A166="",I166=""),"",IF(H166&lt;=I166,"Reorder",""))</f>
        <v/>
      </c>
      <c r="K166" s="5"/>
      <c r="L166" s="4" t="str">
        <f>IF(OR($A166="",K166=""),"",H166*K166)</f>
        <v/>
      </c>
    </row>
    <row r="167">
      <c r="B167" s="2"/>
      <c r="C167" s="2"/>
      <c r="E167" s="9"/>
      <c r="F167" s="3" t="str">
        <f>IF($A167="","",SUMIFS(Movements!$D$2:$D$5001,Movements!$B$2:$B$5001,$A167,Movements!$C$2:$C$5001,"In"))</f>
        <v/>
      </c>
      <c r="G167" s="3" t="str">
        <f>IF($A167="","",SUMIFS(Movements!$D$2:$D$5001,Movements!$B$2:$B$5001,$A167,Movements!$C$2:$C$5001,"Out"))</f>
        <v/>
      </c>
      <c r="H167" s="3" t="str">
        <f>IF($A167="","",E167+F167-G167)</f>
        <v/>
      </c>
      <c r="I167" s="9"/>
      <c r="J167" s="3" t="str">
        <f>IF(OR($A167="",I167=""),"",IF(H167&lt;=I167,"Reorder",""))</f>
        <v/>
      </c>
      <c r="K167" s="5"/>
      <c r="L167" s="4" t="str">
        <f>IF(OR($A167="",K167=""),"",H167*K167)</f>
        <v/>
      </c>
    </row>
    <row r="168">
      <c r="B168" s="2"/>
      <c r="C168" s="2"/>
      <c r="E168" s="9"/>
      <c r="F168" s="3" t="str">
        <f>IF($A168="","",SUMIFS(Movements!$D$2:$D$5001,Movements!$B$2:$B$5001,$A168,Movements!$C$2:$C$5001,"In"))</f>
        <v/>
      </c>
      <c r="G168" s="3" t="str">
        <f>IF($A168="","",SUMIFS(Movements!$D$2:$D$5001,Movements!$B$2:$B$5001,$A168,Movements!$C$2:$C$5001,"Out"))</f>
        <v/>
      </c>
      <c r="H168" s="3" t="str">
        <f>IF($A168="","",E168+F168-G168)</f>
        <v/>
      </c>
      <c r="I168" s="9"/>
      <c r="J168" s="3" t="str">
        <f>IF(OR($A168="",I168=""),"",IF(H168&lt;=I168,"Reorder",""))</f>
        <v/>
      </c>
      <c r="K168" s="5"/>
      <c r="L168" s="4" t="str">
        <f>IF(OR($A168="",K168=""),"",H168*K168)</f>
        <v/>
      </c>
    </row>
    <row r="169">
      <c r="B169" s="2"/>
      <c r="C169" s="2"/>
      <c r="E169" s="9"/>
      <c r="F169" s="3" t="str">
        <f>IF($A169="","",SUMIFS(Movements!$D$2:$D$5001,Movements!$B$2:$B$5001,$A169,Movements!$C$2:$C$5001,"In"))</f>
        <v/>
      </c>
      <c r="G169" s="3" t="str">
        <f>IF($A169="","",SUMIFS(Movements!$D$2:$D$5001,Movements!$B$2:$B$5001,$A169,Movements!$C$2:$C$5001,"Out"))</f>
        <v/>
      </c>
      <c r="H169" s="3" t="str">
        <f>IF($A169="","",E169+F169-G169)</f>
        <v/>
      </c>
      <c r="I169" s="9"/>
      <c r="J169" s="3" t="str">
        <f>IF(OR($A169="",I169=""),"",IF(H169&lt;=I169,"Reorder",""))</f>
        <v/>
      </c>
      <c r="K169" s="5"/>
      <c r="L169" s="4" t="str">
        <f>IF(OR($A169="",K169=""),"",H169*K169)</f>
        <v/>
      </c>
    </row>
    <row r="170">
      <c r="B170" s="2"/>
      <c r="C170" s="2"/>
      <c r="E170" s="9"/>
      <c r="F170" s="3" t="str">
        <f>IF($A170="","",SUMIFS(Movements!$D$2:$D$5001,Movements!$B$2:$B$5001,$A170,Movements!$C$2:$C$5001,"In"))</f>
        <v/>
      </c>
      <c r="G170" s="3" t="str">
        <f>IF($A170="","",SUMIFS(Movements!$D$2:$D$5001,Movements!$B$2:$B$5001,$A170,Movements!$C$2:$C$5001,"Out"))</f>
        <v/>
      </c>
      <c r="H170" s="3" t="str">
        <f>IF($A170="","",E170+F170-G170)</f>
        <v/>
      </c>
      <c r="I170" s="9"/>
      <c r="J170" s="3" t="str">
        <f>IF(OR($A170="",I170=""),"",IF(H170&lt;=I170,"Reorder",""))</f>
        <v/>
      </c>
      <c r="K170" s="5"/>
      <c r="L170" s="4" t="str">
        <f>IF(OR($A170="",K170=""),"",H170*K170)</f>
        <v/>
      </c>
    </row>
    <row r="171">
      <c r="B171" s="2"/>
      <c r="C171" s="2"/>
      <c r="E171" s="9"/>
      <c r="F171" s="3" t="str">
        <f>IF($A171="","",SUMIFS(Movements!$D$2:$D$5001,Movements!$B$2:$B$5001,$A171,Movements!$C$2:$C$5001,"In"))</f>
        <v/>
      </c>
      <c r="G171" s="3" t="str">
        <f>IF($A171="","",SUMIFS(Movements!$D$2:$D$5001,Movements!$B$2:$B$5001,$A171,Movements!$C$2:$C$5001,"Out"))</f>
        <v/>
      </c>
      <c r="H171" s="3" t="str">
        <f>IF($A171="","",E171+F171-G171)</f>
        <v/>
      </c>
      <c r="I171" s="9"/>
      <c r="J171" s="3" t="str">
        <f>IF(OR($A171="",I171=""),"",IF(H171&lt;=I171,"Reorder",""))</f>
        <v/>
      </c>
      <c r="K171" s="5"/>
      <c r="L171" s="4" t="str">
        <f>IF(OR($A171="",K171=""),"",H171*K171)</f>
        <v/>
      </c>
    </row>
    <row r="172">
      <c r="B172" s="2"/>
      <c r="C172" s="2"/>
      <c r="E172" s="9"/>
      <c r="F172" s="3" t="str">
        <f>IF($A172="","",SUMIFS(Movements!$D$2:$D$5001,Movements!$B$2:$B$5001,$A172,Movements!$C$2:$C$5001,"In"))</f>
        <v/>
      </c>
      <c r="G172" s="3" t="str">
        <f>IF($A172="","",SUMIFS(Movements!$D$2:$D$5001,Movements!$B$2:$B$5001,$A172,Movements!$C$2:$C$5001,"Out"))</f>
        <v/>
      </c>
      <c r="H172" s="3" t="str">
        <f>IF($A172="","",E172+F172-G172)</f>
        <v/>
      </c>
      <c r="I172" s="9"/>
      <c r="J172" s="3" t="str">
        <f>IF(OR($A172="",I172=""),"",IF(H172&lt;=I172,"Reorder",""))</f>
        <v/>
      </c>
      <c r="K172" s="5"/>
      <c r="L172" s="4" t="str">
        <f>IF(OR($A172="",K172=""),"",H172*K172)</f>
        <v/>
      </c>
    </row>
    <row r="173">
      <c r="B173" s="2"/>
      <c r="C173" s="2"/>
      <c r="E173" s="9"/>
      <c r="F173" s="3" t="str">
        <f>IF($A173="","",SUMIFS(Movements!$D$2:$D$5001,Movements!$B$2:$B$5001,$A173,Movements!$C$2:$C$5001,"In"))</f>
        <v/>
      </c>
      <c r="G173" s="3" t="str">
        <f>IF($A173="","",SUMIFS(Movements!$D$2:$D$5001,Movements!$B$2:$B$5001,$A173,Movements!$C$2:$C$5001,"Out"))</f>
        <v/>
      </c>
      <c r="H173" s="3" t="str">
        <f>IF($A173="","",E173+F173-G173)</f>
        <v/>
      </c>
      <c r="I173" s="9"/>
      <c r="J173" s="3" t="str">
        <f>IF(OR($A173="",I173=""),"",IF(H173&lt;=I173,"Reorder",""))</f>
        <v/>
      </c>
      <c r="K173" s="5"/>
      <c r="L173" s="4" t="str">
        <f>IF(OR($A173="",K173=""),"",H173*K173)</f>
        <v/>
      </c>
    </row>
    <row r="174">
      <c r="B174" s="2"/>
      <c r="C174" s="2"/>
      <c r="E174" s="9"/>
      <c r="F174" s="3" t="str">
        <f>IF($A174="","",SUMIFS(Movements!$D$2:$D$5001,Movements!$B$2:$B$5001,$A174,Movements!$C$2:$C$5001,"In"))</f>
        <v/>
      </c>
      <c r="G174" s="3" t="str">
        <f>IF($A174="","",SUMIFS(Movements!$D$2:$D$5001,Movements!$B$2:$B$5001,$A174,Movements!$C$2:$C$5001,"Out"))</f>
        <v/>
      </c>
      <c r="H174" s="3" t="str">
        <f>IF($A174="","",E174+F174-G174)</f>
        <v/>
      </c>
      <c r="I174" s="9"/>
      <c r="J174" s="3" t="str">
        <f>IF(OR($A174="",I174=""),"",IF(H174&lt;=I174,"Reorder",""))</f>
        <v/>
      </c>
      <c r="K174" s="5"/>
      <c r="L174" s="4" t="str">
        <f>IF(OR($A174="",K174=""),"",H174*K174)</f>
        <v/>
      </c>
    </row>
    <row r="175">
      <c r="B175" s="2"/>
      <c r="C175" s="2"/>
      <c r="E175" s="9"/>
      <c r="F175" s="3" t="str">
        <f>IF($A175="","",SUMIFS(Movements!$D$2:$D$5001,Movements!$B$2:$B$5001,$A175,Movements!$C$2:$C$5001,"In"))</f>
        <v/>
      </c>
      <c r="G175" s="3" t="str">
        <f>IF($A175="","",SUMIFS(Movements!$D$2:$D$5001,Movements!$B$2:$B$5001,$A175,Movements!$C$2:$C$5001,"Out"))</f>
        <v/>
      </c>
      <c r="H175" s="3" t="str">
        <f>IF($A175="","",E175+F175-G175)</f>
        <v/>
      </c>
      <c r="I175" s="9"/>
      <c r="J175" s="3" t="str">
        <f>IF(OR($A175="",I175=""),"",IF(H175&lt;=I175,"Reorder",""))</f>
        <v/>
      </c>
      <c r="K175" s="5"/>
      <c r="L175" s="4" t="str">
        <f>IF(OR($A175="",K175=""),"",H175*K175)</f>
        <v/>
      </c>
    </row>
    <row r="176">
      <c r="B176" s="2"/>
      <c r="C176" s="2"/>
      <c r="E176" s="9"/>
      <c r="F176" s="3" t="str">
        <f>IF($A176="","",SUMIFS(Movements!$D$2:$D$5001,Movements!$B$2:$B$5001,$A176,Movements!$C$2:$C$5001,"In"))</f>
        <v/>
      </c>
      <c r="G176" s="3" t="str">
        <f>IF($A176="","",SUMIFS(Movements!$D$2:$D$5001,Movements!$B$2:$B$5001,$A176,Movements!$C$2:$C$5001,"Out"))</f>
        <v/>
      </c>
      <c r="H176" s="3" t="str">
        <f>IF($A176="","",E176+F176-G176)</f>
        <v/>
      </c>
      <c r="I176" s="9"/>
      <c r="J176" s="3" t="str">
        <f>IF(OR($A176="",I176=""),"",IF(H176&lt;=I176,"Reorder",""))</f>
        <v/>
      </c>
      <c r="K176" s="5"/>
      <c r="L176" s="4" t="str">
        <f>IF(OR($A176="",K176=""),"",H176*K176)</f>
        <v/>
      </c>
    </row>
    <row r="177">
      <c r="B177" s="2"/>
      <c r="C177" s="2"/>
      <c r="E177" s="9"/>
      <c r="F177" s="3" t="str">
        <f>IF($A177="","",SUMIFS(Movements!$D$2:$D$5001,Movements!$B$2:$B$5001,$A177,Movements!$C$2:$C$5001,"In"))</f>
        <v/>
      </c>
      <c r="G177" s="3" t="str">
        <f>IF($A177="","",SUMIFS(Movements!$D$2:$D$5001,Movements!$B$2:$B$5001,$A177,Movements!$C$2:$C$5001,"Out"))</f>
        <v/>
      </c>
      <c r="H177" s="3" t="str">
        <f>IF($A177="","",E177+F177-G177)</f>
        <v/>
      </c>
      <c r="I177" s="9"/>
      <c r="J177" s="3" t="str">
        <f>IF(OR($A177="",I177=""),"",IF(H177&lt;=I177,"Reorder",""))</f>
        <v/>
      </c>
      <c r="K177" s="5"/>
      <c r="L177" s="4" t="str">
        <f>IF(OR($A177="",K177=""),"",H177*K177)</f>
        <v/>
      </c>
    </row>
    <row r="178">
      <c r="B178" s="2"/>
      <c r="C178" s="2"/>
      <c r="E178" s="9"/>
      <c r="F178" s="3" t="str">
        <f>IF($A178="","",SUMIFS(Movements!$D$2:$D$5001,Movements!$B$2:$B$5001,$A178,Movements!$C$2:$C$5001,"In"))</f>
        <v/>
      </c>
      <c r="G178" s="3" t="str">
        <f>IF($A178="","",SUMIFS(Movements!$D$2:$D$5001,Movements!$B$2:$B$5001,$A178,Movements!$C$2:$C$5001,"Out"))</f>
        <v/>
      </c>
      <c r="H178" s="3" t="str">
        <f>IF($A178="","",E178+F178-G178)</f>
        <v/>
      </c>
      <c r="I178" s="9"/>
      <c r="J178" s="3" t="str">
        <f>IF(OR($A178="",I178=""),"",IF(H178&lt;=I178,"Reorder",""))</f>
        <v/>
      </c>
      <c r="K178" s="5"/>
      <c r="L178" s="4" t="str">
        <f>IF(OR($A178="",K178=""),"",H178*K178)</f>
        <v/>
      </c>
    </row>
    <row r="179">
      <c r="B179" s="2"/>
      <c r="C179" s="2"/>
      <c r="E179" s="9"/>
      <c r="F179" s="3" t="str">
        <f>IF($A179="","",SUMIFS(Movements!$D$2:$D$5001,Movements!$B$2:$B$5001,$A179,Movements!$C$2:$C$5001,"In"))</f>
        <v/>
      </c>
      <c r="G179" s="3" t="str">
        <f>IF($A179="","",SUMIFS(Movements!$D$2:$D$5001,Movements!$B$2:$B$5001,$A179,Movements!$C$2:$C$5001,"Out"))</f>
        <v/>
      </c>
      <c r="H179" s="3" t="str">
        <f>IF($A179="","",E179+F179-G179)</f>
        <v/>
      </c>
      <c r="I179" s="9"/>
      <c r="J179" s="3" t="str">
        <f>IF(OR($A179="",I179=""),"",IF(H179&lt;=I179,"Reorder",""))</f>
        <v/>
      </c>
      <c r="K179" s="5"/>
      <c r="L179" s="4" t="str">
        <f>IF(OR($A179="",K179=""),"",H179*K179)</f>
        <v/>
      </c>
    </row>
    <row r="180">
      <c r="B180" s="2"/>
      <c r="C180" s="2"/>
      <c r="E180" s="9"/>
      <c r="F180" s="3" t="str">
        <f>IF($A180="","",SUMIFS(Movements!$D$2:$D$5001,Movements!$B$2:$B$5001,$A180,Movements!$C$2:$C$5001,"In"))</f>
        <v/>
      </c>
      <c r="G180" s="3" t="str">
        <f>IF($A180="","",SUMIFS(Movements!$D$2:$D$5001,Movements!$B$2:$B$5001,$A180,Movements!$C$2:$C$5001,"Out"))</f>
        <v/>
      </c>
      <c r="H180" s="3" t="str">
        <f>IF($A180="","",E180+F180-G180)</f>
        <v/>
      </c>
      <c r="I180" s="9"/>
      <c r="J180" s="3" t="str">
        <f>IF(OR($A180="",I180=""),"",IF(H180&lt;=I180,"Reorder",""))</f>
        <v/>
      </c>
      <c r="K180" s="5"/>
      <c r="L180" s="4" t="str">
        <f>IF(OR($A180="",K180=""),"",H180*K180)</f>
        <v/>
      </c>
    </row>
    <row r="181">
      <c r="B181" s="2"/>
      <c r="C181" s="2"/>
      <c r="E181" s="9"/>
      <c r="F181" s="3" t="str">
        <f>IF($A181="","",SUMIFS(Movements!$D$2:$D$5001,Movements!$B$2:$B$5001,$A181,Movements!$C$2:$C$5001,"In"))</f>
        <v/>
      </c>
      <c r="G181" s="3" t="str">
        <f>IF($A181="","",SUMIFS(Movements!$D$2:$D$5001,Movements!$B$2:$B$5001,$A181,Movements!$C$2:$C$5001,"Out"))</f>
        <v/>
      </c>
      <c r="H181" s="3" t="str">
        <f>IF($A181="","",E181+F181-G181)</f>
        <v/>
      </c>
      <c r="I181" s="9"/>
      <c r="J181" s="3" t="str">
        <f>IF(OR($A181="",I181=""),"",IF(H181&lt;=I181,"Reorder",""))</f>
        <v/>
      </c>
      <c r="K181" s="5"/>
      <c r="L181" s="4" t="str">
        <f>IF(OR($A181="",K181=""),"",H181*K181)</f>
        <v/>
      </c>
    </row>
    <row r="182">
      <c r="B182" s="2"/>
      <c r="C182" s="2"/>
      <c r="E182" s="9"/>
      <c r="F182" s="3" t="str">
        <f>IF($A182="","",SUMIFS(Movements!$D$2:$D$5001,Movements!$B$2:$B$5001,$A182,Movements!$C$2:$C$5001,"In"))</f>
        <v/>
      </c>
      <c r="G182" s="3" t="str">
        <f>IF($A182="","",SUMIFS(Movements!$D$2:$D$5001,Movements!$B$2:$B$5001,$A182,Movements!$C$2:$C$5001,"Out"))</f>
        <v/>
      </c>
      <c r="H182" s="3" t="str">
        <f>IF($A182="","",E182+F182-G182)</f>
        <v/>
      </c>
      <c r="I182" s="9"/>
      <c r="J182" s="3" t="str">
        <f>IF(OR($A182="",I182=""),"",IF(H182&lt;=I182,"Reorder",""))</f>
        <v/>
      </c>
      <c r="K182" s="5"/>
      <c r="L182" s="4" t="str">
        <f>IF(OR($A182="",K182=""),"",H182*K182)</f>
        <v/>
      </c>
    </row>
    <row r="183">
      <c r="B183" s="2"/>
      <c r="C183" s="2"/>
      <c r="E183" s="9"/>
      <c r="F183" s="3" t="str">
        <f>IF($A183="","",SUMIFS(Movements!$D$2:$D$5001,Movements!$B$2:$B$5001,$A183,Movements!$C$2:$C$5001,"In"))</f>
        <v/>
      </c>
      <c r="G183" s="3" t="str">
        <f>IF($A183="","",SUMIFS(Movements!$D$2:$D$5001,Movements!$B$2:$B$5001,$A183,Movements!$C$2:$C$5001,"Out"))</f>
        <v/>
      </c>
      <c r="H183" s="3" t="str">
        <f>IF($A183="","",E183+F183-G183)</f>
        <v/>
      </c>
      <c r="I183" s="9"/>
      <c r="J183" s="3" t="str">
        <f>IF(OR($A183="",I183=""),"",IF(H183&lt;=I183,"Reorder",""))</f>
        <v/>
      </c>
      <c r="K183" s="5"/>
      <c r="L183" s="4" t="str">
        <f>IF(OR($A183="",K183=""),"",H183*K183)</f>
        <v/>
      </c>
    </row>
    <row r="184">
      <c r="B184" s="2"/>
      <c r="C184" s="2"/>
      <c r="E184" s="9"/>
      <c r="F184" s="3" t="str">
        <f>IF($A184="","",SUMIFS(Movements!$D$2:$D$5001,Movements!$B$2:$B$5001,$A184,Movements!$C$2:$C$5001,"In"))</f>
        <v/>
      </c>
      <c r="G184" s="3" t="str">
        <f>IF($A184="","",SUMIFS(Movements!$D$2:$D$5001,Movements!$B$2:$B$5001,$A184,Movements!$C$2:$C$5001,"Out"))</f>
        <v/>
      </c>
      <c r="H184" s="3" t="str">
        <f>IF($A184="","",E184+F184-G184)</f>
        <v/>
      </c>
      <c r="I184" s="9"/>
      <c r="J184" s="3" t="str">
        <f>IF(OR($A184="",I184=""),"",IF(H184&lt;=I184,"Reorder",""))</f>
        <v/>
      </c>
      <c r="K184" s="5"/>
      <c r="L184" s="4" t="str">
        <f>IF(OR($A184="",K184=""),"",H184*K184)</f>
        <v/>
      </c>
    </row>
    <row r="185">
      <c r="B185" s="2"/>
      <c r="C185" s="2"/>
      <c r="E185" s="9"/>
      <c r="F185" s="3" t="str">
        <f>IF($A185="","",SUMIFS(Movements!$D$2:$D$5001,Movements!$B$2:$B$5001,$A185,Movements!$C$2:$C$5001,"In"))</f>
        <v/>
      </c>
      <c r="G185" s="3" t="str">
        <f>IF($A185="","",SUMIFS(Movements!$D$2:$D$5001,Movements!$B$2:$B$5001,$A185,Movements!$C$2:$C$5001,"Out"))</f>
        <v/>
      </c>
      <c r="H185" s="3" t="str">
        <f>IF($A185="","",E185+F185-G185)</f>
        <v/>
      </c>
      <c r="I185" s="9"/>
      <c r="J185" s="3" t="str">
        <f>IF(OR($A185="",I185=""),"",IF(H185&lt;=I185,"Reorder",""))</f>
        <v/>
      </c>
      <c r="K185" s="5"/>
      <c r="L185" s="4" t="str">
        <f>IF(OR($A185="",K185=""),"",H185*K185)</f>
        <v/>
      </c>
    </row>
    <row r="186">
      <c r="B186" s="2"/>
      <c r="C186" s="2"/>
      <c r="E186" s="9"/>
      <c r="F186" s="3" t="str">
        <f>IF($A186="","",SUMIFS(Movements!$D$2:$D$5001,Movements!$B$2:$B$5001,$A186,Movements!$C$2:$C$5001,"In"))</f>
        <v/>
      </c>
      <c r="G186" s="3" t="str">
        <f>IF($A186="","",SUMIFS(Movements!$D$2:$D$5001,Movements!$B$2:$B$5001,$A186,Movements!$C$2:$C$5001,"Out"))</f>
        <v/>
      </c>
      <c r="H186" s="3" t="str">
        <f>IF($A186="","",E186+F186-G186)</f>
        <v/>
      </c>
      <c r="I186" s="9"/>
      <c r="J186" s="3" t="str">
        <f>IF(OR($A186="",I186=""),"",IF(H186&lt;=I186,"Reorder",""))</f>
        <v/>
      </c>
      <c r="K186" s="5"/>
      <c r="L186" s="4" t="str">
        <f>IF(OR($A186="",K186=""),"",H186*K186)</f>
        <v/>
      </c>
    </row>
    <row r="187">
      <c r="B187" s="2"/>
      <c r="C187" s="2"/>
      <c r="E187" s="9"/>
      <c r="F187" s="3" t="str">
        <f>IF($A187="","",SUMIFS(Movements!$D$2:$D$5001,Movements!$B$2:$B$5001,$A187,Movements!$C$2:$C$5001,"In"))</f>
        <v/>
      </c>
      <c r="G187" s="3" t="str">
        <f>IF($A187="","",SUMIFS(Movements!$D$2:$D$5001,Movements!$B$2:$B$5001,$A187,Movements!$C$2:$C$5001,"Out"))</f>
        <v/>
      </c>
      <c r="H187" s="3" t="str">
        <f>IF($A187="","",E187+F187-G187)</f>
        <v/>
      </c>
      <c r="I187" s="9"/>
      <c r="J187" s="3" t="str">
        <f>IF(OR($A187="",I187=""),"",IF(H187&lt;=I187,"Reorder",""))</f>
        <v/>
      </c>
      <c r="K187" s="5"/>
      <c r="L187" s="4" t="str">
        <f>IF(OR($A187="",K187=""),"",H187*K187)</f>
        <v/>
      </c>
    </row>
    <row r="188">
      <c r="B188" s="2"/>
      <c r="C188" s="2"/>
      <c r="E188" s="9"/>
      <c r="F188" s="3" t="str">
        <f>IF($A188="","",SUMIFS(Movements!$D$2:$D$5001,Movements!$B$2:$B$5001,$A188,Movements!$C$2:$C$5001,"In"))</f>
        <v/>
      </c>
      <c r="G188" s="3" t="str">
        <f>IF($A188="","",SUMIFS(Movements!$D$2:$D$5001,Movements!$B$2:$B$5001,$A188,Movements!$C$2:$C$5001,"Out"))</f>
        <v/>
      </c>
      <c r="H188" s="3" t="str">
        <f>IF($A188="","",E188+F188-G188)</f>
        <v/>
      </c>
      <c r="I188" s="9"/>
      <c r="J188" s="3" t="str">
        <f>IF(OR($A188="",I188=""),"",IF(H188&lt;=I188,"Reorder",""))</f>
        <v/>
      </c>
      <c r="K188" s="5"/>
      <c r="L188" s="4" t="str">
        <f>IF(OR($A188="",K188=""),"",H188*K188)</f>
        <v/>
      </c>
    </row>
    <row r="189">
      <c r="B189" s="2"/>
      <c r="C189" s="2"/>
      <c r="E189" s="9"/>
      <c r="F189" s="3" t="str">
        <f>IF($A189="","",SUMIFS(Movements!$D$2:$D$5001,Movements!$B$2:$B$5001,$A189,Movements!$C$2:$C$5001,"In"))</f>
        <v/>
      </c>
      <c r="G189" s="3" t="str">
        <f>IF($A189="","",SUMIFS(Movements!$D$2:$D$5001,Movements!$B$2:$B$5001,$A189,Movements!$C$2:$C$5001,"Out"))</f>
        <v/>
      </c>
      <c r="H189" s="3" t="str">
        <f>IF($A189="","",E189+F189-G189)</f>
        <v/>
      </c>
      <c r="I189" s="9"/>
      <c r="J189" s="3" t="str">
        <f>IF(OR($A189="",I189=""),"",IF(H189&lt;=I189,"Reorder",""))</f>
        <v/>
      </c>
      <c r="K189" s="5"/>
      <c r="L189" s="4" t="str">
        <f>IF(OR($A189="",K189=""),"",H189*K189)</f>
        <v/>
      </c>
    </row>
    <row r="190">
      <c r="B190" s="2"/>
      <c r="C190" s="2"/>
      <c r="E190" s="9"/>
      <c r="F190" s="3" t="str">
        <f>IF($A190="","",SUMIFS(Movements!$D$2:$D$5001,Movements!$B$2:$B$5001,$A190,Movements!$C$2:$C$5001,"In"))</f>
        <v/>
      </c>
      <c r="G190" s="3" t="str">
        <f>IF($A190="","",SUMIFS(Movements!$D$2:$D$5001,Movements!$B$2:$B$5001,$A190,Movements!$C$2:$C$5001,"Out"))</f>
        <v/>
      </c>
      <c r="H190" s="3" t="str">
        <f>IF($A190="","",E190+F190-G190)</f>
        <v/>
      </c>
      <c r="I190" s="9"/>
      <c r="J190" s="3" t="str">
        <f>IF(OR($A190="",I190=""),"",IF(H190&lt;=I190,"Reorder",""))</f>
        <v/>
      </c>
      <c r="K190" s="5"/>
      <c r="L190" s="4" t="str">
        <f>IF(OR($A190="",K190=""),"",H190*K190)</f>
        <v/>
      </c>
    </row>
    <row r="191">
      <c r="B191" s="2"/>
      <c r="C191" s="2"/>
      <c r="E191" s="9"/>
      <c r="F191" s="3" t="str">
        <f>IF($A191="","",SUMIFS(Movements!$D$2:$D$5001,Movements!$B$2:$B$5001,$A191,Movements!$C$2:$C$5001,"In"))</f>
        <v/>
      </c>
      <c r="G191" s="3" t="str">
        <f>IF($A191="","",SUMIFS(Movements!$D$2:$D$5001,Movements!$B$2:$B$5001,$A191,Movements!$C$2:$C$5001,"Out"))</f>
        <v/>
      </c>
      <c r="H191" s="3" t="str">
        <f>IF($A191="","",E191+F191-G191)</f>
        <v/>
      </c>
      <c r="I191" s="9"/>
      <c r="J191" s="3" t="str">
        <f>IF(OR($A191="",I191=""),"",IF(H191&lt;=I191,"Reorder",""))</f>
        <v/>
      </c>
      <c r="K191" s="5"/>
      <c r="L191" s="4" t="str">
        <f>IF(OR($A191="",K191=""),"",H191*K191)</f>
        <v/>
      </c>
    </row>
    <row r="192">
      <c r="B192" s="2"/>
      <c r="C192" s="2"/>
      <c r="E192" s="9"/>
      <c r="F192" s="3" t="str">
        <f>IF($A192="","",SUMIFS(Movements!$D$2:$D$5001,Movements!$B$2:$B$5001,$A192,Movements!$C$2:$C$5001,"In"))</f>
        <v/>
      </c>
      <c r="G192" s="3" t="str">
        <f>IF($A192="","",SUMIFS(Movements!$D$2:$D$5001,Movements!$B$2:$B$5001,$A192,Movements!$C$2:$C$5001,"Out"))</f>
        <v/>
      </c>
      <c r="H192" s="3" t="str">
        <f>IF($A192="","",E192+F192-G192)</f>
        <v/>
      </c>
      <c r="I192" s="9"/>
      <c r="J192" s="3" t="str">
        <f>IF(OR($A192="",I192=""),"",IF(H192&lt;=I192,"Reorder",""))</f>
        <v/>
      </c>
      <c r="K192" s="5"/>
      <c r="L192" s="4" t="str">
        <f>IF(OR($A192="",K192=""),"",H192*K192)</f>
        <v/>
      </c>
    </row>
    <row r="193">
      <c r="B193" s="2"/>
      <c r="C193" s="2"/>
      <c r="E193" s="9"/>
      <c r="F193" s="3" t="str">
        <f>IF($A193="","",SUMIFS(Movements!$D$2:$D$5001,Movements!$B$2:$B$5001,$A193,Movements!$C$2:$C$5001,"In"))</f>
        <v/>
      </c>
      <c r="G193" s="3" t="str">
        <f>IF($A193="","",SUMIFS(Movements!$D$2:$D$5001,Movements!$B$2:$B$5001,$A193,Movements!$C$2:$C$5001,"Out"))</f>
        <v/>
      </c>
      <c r="H193" s="3" t="str">
        <f>IF($A193="","",E193+F193-G193)</f>
        <v/>
      </c>
      <c r="I193" s="9"/>
      <c r="J193" s="3" t="str">
        <f>IF(OR($A193="",I193=""),"",IF(H193&lt;=I193,"Reorder",""))</f>
        <v/>
      </c>
      <c r="K193" s="5"/>
      <c r="L193" s="4" t="str">
        <f>IF(OR($A193="",K193=""),"",H193*K193)</f>
        <v/>
      </c>
    </row>
    <row r="194">
      <c r="B194" s="2"/>
      <c r="C194" s="2"/>
      <c r="E194" s="9"/>
      <c r="F194" s="3" t="str">
        <f>IF($A194="","",SUMIFS(Movements!$D$2:$D$5001,Movements!$B$2:$B$5001,$A194,Movements!$C$2:$C$5001,"In"))</f>
        <v/>
      </c>
      <c r="G194" s="3" t="str">
        <f>IF($A194="","",SUMIFS(Movements!$D$2:$D$5001,Movements!$B$2:$B$5001,$A194,Movements!$C$2:$C$5001,"Out"))</f>
        <v/>
      </c>
      <c r="H194" s="3" t="str">
        <f>IF($A194="","",E194+F194-G194)</f>
        <v/>
      </c>
      <c r="I194" s="9"/>
      <c r="J194" s="3" t="str">
        <f>IF(OR($A194="",I194=""),"",IF(H194&lt;=I194,"Reorder",""))</f>
        <v/>
      </c>
      <c r="K194" s="5"/>
      <c r="L194" s="4" t="str">
        <f>IF(OR($A194="",K194=""),"",H194*K194)</f>
        <v/>
      </c>
    </row>
    <row r="195">
      <c r="B195" s="2"/>
      <c r="C195" s="2"/>
      <c r="E195" s="9"/>
      <c r="F195" s="3" t="str">
        <f>IF($A195="","",SUMIFS(Movements!$D$2:$D$5001,Movements!$B$2:$B$5001,$A195,Movements!$C$2:$C$5001,"In"))</f>
        <v/>
      </c>
      <c r="G195" s="3" t="str">
        <f>IF($A195="","",SUMIFS(Movements!$D$2:$D$5001,Movements!$B$2:$B$5001,$A195,Movements!$C$2:$C$5001,"Out"))</f>
        <v/>
      </c>
      <c r="H195" s="3" t="str">
        <f>IF($A195="","",E195+F195-G195)</f>
        <v/>
      </c>
      <c r="I195" s="9"/>
      <c r="J195" s="3" t="str">
        <f>IF(OR($A195="",I195=""),"",IF(H195&lt;=I195,"Reorder",""))</f>
        <v/>
      </c>
      <c r="K195" s="5"/>
      <c r="L195" s="4" t="str">
        <f>IF(OR($A195="",K195=""),"",H195*K195)</f>
        <v/>
      </c>
    </row>
    <row r="196">
      <c r="B196" s="2"/>
      <c r="C196" s="2"/>
      <c r="E196" s="9"/>
      <c r="F196" s="3" t="str">
        <f>IF($A196="","",SUMIFS(Movements!$D$2:$D$5001,Movements!$B$2:$B$5001,$A196,Movements!$C$2:$C$5001,"In"))</f>
        <v/>
      </c>
      <c r="G196" s="3" t="str">
        <f>IF($A196="","",SUMIFS(Movements!$D$2:$D$5001,Movements!$B$2:$B$5001,$A196,Movements!$C$2:$C$5001,"Out"))</f>
        <v/>
      </c>
      <c r="H196" s="3" t="str">
        <f>IF($A196="","",E196+F196-G196)</f>
        <v/>
      </c>
      <c r="I196" s="9"/>
      <c r="J196" s="3" t="str">
        <f>IF(OR($A196="",I196=""),"",IF(H196&lt;=I196,"Reorder",""))</f>
        <v/>
      </c>
      <c r="K196" s="5"/>
      <c r="L196" s="4" t="str">
        <f>IF(OR($A196="",K196=""),"",H196*K196)</f>
        <v/>
      </c>
    </row>
    <row r="197">
      <c r="B197" s="2"/>
      <c r="C197" s="2"/>
      <c r="E197" s="9"/>
      <c r="F197" s="3" t="str">
        <f>IF($A197="","",SUMIFS(Movements!$D$2:$D$5001,Movements!$B$2:$B$5001,$A197,Movements!$C$2:$C$5001,"In"))</f>
        <v/>
      </c>
      <c r="G197" s="3" t="str">
        <f>IF($A197="","",SUMIFS(Movements!$D$2:$D$5001,Movements!$B$2:$B$5001,$A197,Movements!$C$2:$C$5001,"Out"))</f>
        <v/>
      </c>
      <c r="H197" s="3" t="str">
        <f>IF($A197="","",E197+F197-G197)</f>
        <v/>
      </c>
      <c r="I197" s="9"/>
      <c r="J197" s="3" t="str">
        <f>IF(OR($A197="",I197=""),"",IF(H197&lt;=I197,"Reorder",""))</f>
        <v/>
      </c>
      <c r="K197" s="5"/>
      <c r="L197" s="4" t="str">
        <f>IF(OR($A197="",K197=""),"",H197*K197)</f>
        <v/>
      </c>
    </row>
    <row r="198">
      <c r="B198" s="2"/>
      <c r="C198" s="2"/>
      <c r="E198" s="9"/>
      <c r="F198" s="3" t="str">
        <f>IF($A198="","",SUMIFS(Movements!$D$2:$D$5001,Movements!$B$2:$B$5001,$A198,Movements!$C$2:$C$5001,"In"))</f>
        <v/>
      </c>
      <c r="G198" s="3" t="str">
        <f>IF($A198="","",SUMIFS(Movements!$D$2:$D$5001,Movements!$B$2:$B$5001,$A198,Movements!$C$2:$C$5001,"Out"))</f>
        <v/>
      </c>
      <c r="H198" s="3" t="str">
        <f>IF($A198="","",E198+F198-G198)</f>
        <v/>
      </c>
      <c r="I198" s="9"/>
      <c r="J198" s="3" t="str">
        <f>IF(OR($A198="",I198=""),"",IF(H198&lt;=I198,"Reorder",""))</f>
        <v/>
      </c>
      <c r="K198" s="5"/>
      <c r="L198" s="4" t="str">
        <f>IF(OR($A198="",K198=""),"",H198*K198)</f>
        <v/>
      </c>
    </row>
    <row r="199">
      <c r="B199" s="2"/>
      <c r="C199" s="2"/>
      <c r="E199" s="9"/>
      <c r="F199" s="3" t="str">
        <f>IF($A199="","",SUMIFS(Movements!$D$2:$D$5001,Movements!$B$2:$B$5001,$A199,Movements!$C$2:$C$5001,"In"))</f>
        <v/>
      </c>
      <c r="G199" s="3" t="str">
        <f>IF($A199="","",SUMIFS(Movements!$D$2:$D$5001,Movements!$B$2:$B$5001,$A199,Movements!$C$2:$C$5001,"Out"))</f>
        <v/>
      </c>
      <c r="H199" s="3" t="str">
        <f>IF($A199="","",E199+F199-G199)</f>
        <v/>
      </c>
      <c r="I199" s="9"/>
      <c r="J199" s="3" t="str">
        <f>IF(OR($A199="",I199=""),"",IF(H199&lt;=I199,"Reorder",""))</f>
        <v/>
      </c>
      <c r="K199" s="5"/>
      <c r="L199" s="4" t="str">
        <f>IF(OR($A199="",K199=""),"",H199*K199)</f>
        <v/>
      </c>
    </row>
    <row r="200">
      <c r="B200" s="2"/>
      <c r="C200" s="2"/>
      <c r="E200" s="9"/>
      <c r="F200" s="3" t="str">
        <f>IF($A200="","",SUMIFS(Movements!$D$2:$D$5001,Movements!$B$2:$B$5001,$A200,Movements!$C$2:$C$5001,"In"))</f>
        <v/>
      </c>
      <c r="G200" s="3" t="str">
        <f>IF($A200="","",SUMIFS(Movements!$D$2:$D$5001,Movements!$B$2:$B$5001,$A200,Movements!$C$2:$C$5001,"Out"))</f>
        <v/>
      </c>
      <c r="H200" s="3" t="str">
        <f>IF($A200="","",E200+F200-G200)</f>
        <v/>
      </c>
      <c r="I200" s="9"/>
      <c r="J200" s="3" t="str">
        <f>IF(OR($A200="",I200=""),"",IF(H200&lt;=I200,"Reorder",""))</f>
        <v/>
      </c>
      <c r="K200" s="5"/>
      <c r="L200" s="4" t="str">
        <f>IF(OR($A200="",K200=""),"",H200*K200)</f>
        <v/>
      </c>
    </row>
    <row r="201">
      <c r="B201" s="2"/>
      <c r="C201" s="2"/>
      <c r="E201" s="9"/>
      <c r="F201" s="3" t="str">
        <f>IF($A201="","",SUMIFS(Movements!$D$2:$D$5001,Movements!$B$2:$B$5001,$A201,Movements!$C$2:$C$5001,"In"))</f>
        <v/>
      </c>
      <c r="G201" s="3" t="str">
        <f>IF($A201="","",SUMIFS(Movements!$D$2:$D$5001,Movements!$B$2:$B$5001,$A201,Movements!$C$2:$C$5001,"Out"))</f>
        <v/>
      </c>
      <c r="H201" s="3" t="str">
        <f>IF($A201="","",E201+F201-G201)</f>
        <v/>
      </c>
      <c r="I201" s="9"/>
      <c r="J201" s="3" t="str">
        <f>IF(OR($A201="",I201=""),"",IF(H201&lt;=I201,"Reorder",""))</f>
        <v/>
      </c>
      <c r="K201" s="5"/>
      <c r="L201" s="4" t="str">
        <f>IF(OR($A201="",K201=""),"",H201*K201)</f>
        <v/>
      </c>
    </row>
    <row r="202">
      <c r="B202" s="2"/>
      <c r="C202" s="2"/>
      <c r="E202" s="9"/>
      <c r="F202" s="3" t="str">
        <f>IF($A202="","",SUMIFS(Movements!$D$2:$D$5001,Movements!$B$2:$B$5001,$A202,Movements!$C$2:$C$5001,"In"))</f>
        <v/>
      </c>
      <c r="G202" s="3" t="str">
        <f>IF($A202="","",SUMIFS(Movements!$D$2:$D$5001,Movements!$B$2:$B$5001,$A202,Movements!$C$2:$C$5001,"Out"))</f>
        <v/>
      </c>
      <c r="H202" s="3" t="str">
        <f>IF($A202="","",E202+F202-G202)</f>
        <v/>
      </c>
      <c r="I202" s="9"/>
      <c r="J202" s="3" t="str">
        <f>IF(OR($A202="",I202=""),"",IF(H202&lt;=I202,"Reorder",""))</f>
        <v/>
      </c>
      <c r="K202" s="5"/>
      <c r="L202" s="4" t="str">
        <f>IF(OR($A202="",K202=""),"",H202*K202)</f>
        <v/>
      </c>
    </row>
    <row r="203">
      <c r="B203" s="2"/>
      <c r="C203" s="2"/>
      <c r="E203" s="9"/>
      <c r="F203" s="3" t="str">
        <f>IF($A203="","",SUMIFS(Movements!$D$2:$D$5001,Movements!$B$2:$B$5001,$A203,Movements!$C$2:$C$5001,"In"))</f>
        <v/>
      </c>
      <c r="G203" s="3" t="str">
        <f>IF($A203="","",SUMIFS(Movements!$D$2:$D$5001,Movements!$B$2:$B$5001,$A203,Movements!$C$2:$C$5001,"Out"))</f>
        <v/>
      </c>
      <c r="H203" s="3" t="str">
        <f>IF($A203="","",E203+F203-G203)</f>
        <v/>
      </c>
      <c r="I203" s="9"/>
      <c r="J203" s="3" t="str">
        <f>IF(OR($A203="",I203=""),"",IF(H203&lt;=I203,"Reorder",""))</f>
        <v/>
      </c>
      <c r="K203" s="5"/>
      <c r="L203" s="4" t="str">
        <f>IF(OR($A203="",K203=""),"",H203*K203)</f>
        <v/>
      </c>
    </row>
    <row r="204">
      <c r="B204" s="2"/>
      <c r="C204" s="2"/>
      <c r="E204" s="9"/>
      <c r="F204" s="3" t="str">
        <f>IF($A204="","",SUMIFS(Movements!$D$2:$D$5001,Movements!$B$2:$B$5001,$A204,Movements!$C$2:$C$5001,"In"))</f>
        <v/>
      </c>
      <c r="G204" s="3" t="str">
        <f>IF($A204="","",SUMIFS(Movements!$D$2:$D$5001,Movements!$B$2:$B$5001,$A204,Movements!$C$2:$C$5001,"Out"))</f>
        <v/>
      </c>
      <c r="H204" s="3" t="str">
        <f>IF($A204="","",E204+F204-G204)</f>
        <v/>
      </c>
      <c r="I204" s="9"/>
      <c r="J204" s="3" t="str">
        <f>IF(OR($A204="",I204=""),"",IF(H204&lt;=I204,"Reorder",""))</f>
        <v/>
      </c>
      <c r="K204" s="5"/>
      <c r="L204" s="4" t="str">
        <f>IF(OR($A204="",K204=""),"",H204*K204)</f>
        <v/>
      </c>
    </row>
    <row r="205">
      <c r="B205" s="2"/>
      <c r="C205" s="2"/>
      <c r="E205" s="9"/>
      <c r="F205" s="3" t="str">
        <f>IF($A205="","",SUMIFS(Movements!$D$2:$D$5001,Movements!$B$2:$B$5001,$A205,Movements!$C$2:$C$5001,"In"))</f>
        <v/>
      </c>
      <c r="G205" s="3" t="str">
        <f>IF($A205="","",SUMIFS(Movements!$D$2:$D$5001,Movements!$B$2:$B$5001,$A205,Movements!$C$2:$C$5001,"Out"))</f>
        <v/>
      </c>
      <c r="H205" s="3" t="str">
        <f>IF($A205="","",E205+F205-G205)</f>
        <v/>
      </c>
      <c r="I205" s="9"/>
      <c r="J205" s="3" t="str">
        <f>IF(OR($A205="",I205=""),"",IF(H205&lt;=I205,"Reorder",""))</f>
        <v/>
      </c>
      <c r="K205" s="5"/>
      <c r="L205" s="4" t="str">
        <f>IF(OR($A205="",K205=""),"",H205*K205)</f>
        <v/>
      </c>
    </row>
    <row r="206">
      <c r="B206" s="2"/>
      <c r="C206" s="2"/>
      <c r="E206" s="9"/>
      <c r="F206" s="3" t="str">
        <f>IF($A206="","",SUMIFS(Movements!$D$2:$D$5001,Movements!$B$2:$B$5001,$A206,Movements!$C$2:$C$5001,"In"))</f>
        <v/>
      </c>
      <c r="G206" s="3" t="str">
        <f>IF($A206="","",SUMIFS(Movements!$D$2:$D$5001,Movements!$B$2:$B$5001,$A206,Movements!$C$2:$C$5001,"Out"))</f>
        <v/>
      </c>
      <c r="H206" s="3" t="str">
        <f>IF($A206="","",E206+F206-G206)</f>
        <v/>
      </c>
      <c r="I206" s="9"/>
      <c r="J206" s="3" t="str">
        <f>IF(OR($A206="",I206=""),"",IF(H206&lt;=I206,"Reorder",""))</f>
        <v/>
      </c>
      <c r="K206" s="5"/>
      <c r="L206" s="4" t="str">
        <f>IF(OR($A206="",K206=""),"",H206*K206)</f>
        <v/>
      </c>
    </row>
    <row r="207">
      <c r="B207" s="2"/>
      <c r="C207" s="2"/>
      <c r="E207" s="9"/>
      <c r="F207" s="3" t="str">
        <f>IF($A207="","",SUMIFS(Movements!$D$2:$D$5001,Movements!$B$2:$B$5001,$A207,Movements!$C$2:$C$5001,"In"))</f>
        <v/>
      </c>
      <c r="G207" s="3" t="str">
        <f>IF($A207="","",SUMIFS(Movements!$D$2:$D$5001,Movements!$B$2:$B$5001,$A207,Movements!$C$2:$C$5001,"Out"))</f>
        <v/>
      </c>
      <c r="H207" s="3" t="str">
        <f>IF($A207="","",E207+F207-G207)</f>
        <v/>
      </c>
      <c r="I207" s="9"/>
      <c r="J207" s="3" t="str">
        <f>IF(OR($A207="",I207=""),"",IF(H207&lt;=I207,"Reorder",""))</f>
        <v/>
      </c>
      <c r="K207" s="5"/>
      <c r="L207" s="4" t="str">
        <f>IF(OR($A207="",K207=""),"",H207*K207)</f>
        <v/>
      </c>
    </row>
    <row r="208">
      <c r="B208" s="2"/>
      <c r="C208" s="2"/>
      <c r="E208" s="9"/>
      <c r="F208" s="3" t="str">
        <f>IF($A208="","",SUMIFS(Movements!$D$2:$D$5001,Movements!$B$2:$B$5001,$A208,Movements!$C$2:$C$5001,"In"))</f>
        <v/>
      </c>
      <c r="G208" s="3" t="str">
        <f>IF($A208="","",SUMIFS(Movements!$D$2:$D$5001,Movements!$B$2:$B$5001,$A208,Movements!$C$2:$C$5001,"Out"))</f>
        <v/>
      </c>
      <c r="H208" s="3" t="str">
        <f>IF($A208="","",E208+F208-G208)</f>
        <v/>
      </c>
      <c r="I208" s="9"/>
      <c r="J208" s="3" t="str">
        <f>IF(OR($A208="",I208=""),"",IF(H208&lt;=I208,"Reorder",""))</f>
        <v/>
      </c>
      <c r="K208" s="5"/>
      <c r="L208" s="4" t="str">
        <f>IF(OR($A208="",K208=""),"",H208*K208)</f>
        <v/>
      </c>
    </row>
    <row r="209">
      <c r="B209" s="2"/>
      <c r="C209" s="2"/>
      <c r="E209" s="9"/>
      <c r="F209" s="3" t="str">
        <f>IF($A209="","",SUMIFS(Movements!$D$2:$D$5001,Movements!$B$2:$B$5001,$A209,Movements!$C$2:$C$5001,"In"))</f>
        <v/>
      </c>
      <c r="G209" s="3" t="str">
        <f>IF($A209="","",SUMIFS(Movements!$D$2:$D$5001,Movements!$B$2:$B$5001,$A209,Movements!$C$2:$C$5001,"Out"))</f>
        <v/>
      </c>
      <c r="H209" s="3" t="str">
        <f>IF($A209="","",E209+F209-G209)</f>
        <v/>
      </c>
      <c r="I209" s="9"/>
      <c r="J209" s="3" t="str">
        <f>IF(OR($A209="",I209=""),"",IF(H209&lt;=I209,"Reorder",""))</f>
        <v/>
      </c>
      <c r="K209" s="5"/>
      <c r="L209" s="4" t="str">
        <f>IF(OR($A209="",K209=""),"",H209*K209)</f>
        <v/>
      </c>
    </row>
    <row r="210">
      <c r="B210" s="2"/>
      <c r="C210" s="2"/>
      <c r="E210" s="9"/>
      <c r="F210" s="3" t="str">
        <f>IF($A210="","",SUMIFS(Movements!$D$2:$D$5001,Movements!$B$2:$B$5001,$A210,Movements!$C$2:$C$5001,"In"))</f>
        <v/>
      </c>
      <c r="G210" s="3" t="str">
        <f>IF($A210="","",SUMIFS(Movements!$D$2:$D$5001,Movements!$B$2:$B$5001,$A210,Movements!$C$2:$C$5001,"Out"))</f>
        <v/>
      </c>
      <c r="H210" s="3" t="str">
        <f>IF($A210="","",E210+F210-G210)</f>
        <v/>
      </c>
      <c r="I210" s="9"/>
      <c r="J210" s="3" t="str">
        <f>IF(OR($A210="",I210=""),"",IF(H210&lt;=I210,"Reorder",""))</f>
        <v/>
      </c>
      <c r="K210" s="5"/>
      <c r="L210" s="4" t="str">
        <f>IF(OR($A210="",K210=""),"",H210*K210)</f>
        <v/>
      </c>
    </row>
    <row r="211">
      <c r="B211" s="2"/>
      <c r="C211" s="2"/>
      <c r="E211" s="9"/>
      <c r="F211" s="3" t="str">
        <f>IF($A211="","",SUMIFS(Movements!$D$2:$D$5001,Movements!$B$2:$B$5001,$A211,Movements!$C$2:$C$5001,"In"))</f>
        <v/>
      </c>
      <c r="G211" s="3" t="str">
        <f>IF($A211="","",SUMIFS(Movements!$D$2:$D$5001,Movements!$B$2:$B$5001,$A211,Movements!$C$2:$C$5001,"Out"))</f>
        <v/>
      </c>
      <c r="H211" s="3" t="str">
        <f>IF($A211="","",E211+F211-G211)</f>
        <v/>
      </c>
      <c r="I211" s="9"/>
      <c r="J211" s="3" t="str">
        <f>IF(OR($A211="",I211=""),"",IF(H211&lt;=I211,"Reorder",""))</f>
        <v/>
      </c>
      <c r="K211" s="5"/>
      <c r="L211" s="4" t="str">
        <f>IF(OR($A211="",K211=""),"",H211*K211)</f>
        <v/>
      </c>
    </row>
    <row r="212">
      <c r="B212" s="2"/>
      <c r="C212" s="2"/>
      <c r="E212" s="9"/>
      <c r="F212" s="3" t="str">
        <f>IF($A212="","",SUMIFS(Movements!$D$2:$D$5001,Movements!$B$2:$B$5001,$A212,Movements!$C$2:$C$5001,"In"))</f>
        <v/>
      </c>
      <c r="G212" s="3" t="str">
        <f>IF($A212="","",SUMIFS(Movements!$D$2:$D$5001,Movements!$B$2:$B$5001,$A212,Movements!$C$2:$C$5001,"Out"))</f>
        <v/>
      </c>
      <c r="H212" s="3" t="str">
        <f>IF($A212="","",E212+F212-G212)</f>
        <v/>
      </c>
      <c r="I212" s="9"/>
      <c r="J212" s="3" t="str">
        <f>IF(OR($A212="",I212=""),"",IF(H212&lt;=I212,"Reorder",""))</f>
        <v/>
      </c>
      <c r="K212" s="5"/>
      <c r="L212" s="4" t="str">
        <f>IF(OR($A212="",K212=""),"",H212*K212)</f>
        <v/>
      </c>
    </row>
    <row r="213">
      <c r="B213" s="2"/>
      <c r="C213" s="2"/>
      <c r="E213" s="9"/>
      <c r="F213" s="3" t="str">
        <f>IF($A213="","",SUMIFS(Movements!$D$2:$D$5001,Movements!$B$2:$B$5001,$A213,Movements!$C$2:$C$5001,"In"))</f>
        <v/>
      </c>
      <c r="G213" s="3" t="str">
        <f>IF($A213="","",SUMIFS(Movements!$D$2:$D$5001,Movements!$B$2:$B$5001,$A213,Movements!$C$2:$C$5001,"Out"))</f>
        <v/>
      </c>
      <c r="H213" s="3" t="str">
        <f>IF($A213="","",E213+F213-G213)</f>
        <v/>
      </c>
      <c r="I213" s="9"/>
      <c r="J213" s="3" t="str">
        <f>IF(OR($A213="",I213=""),"",IF(H213&lt;=I213,"Reorder",""))</f>
        <v/>
      </c>
      <c r="K213" s="5"/>
      <c r="L213" s="4" t="str">
        <f>IF(OR($A213="",K213=""),"",H213*K213)</f>
        <v/>
      </c>
    </row>
    <row r="214">
      <c r="B214" s="2"/>
      <c r="C214" s="2"/>
      <c r="E214" s="9"/>
      <c r="F214" s="3" t="str">
        <f>IF($A214="","",SUMIFS(Movements!$D$2:$D$5001,Movements!$B$2:$B$5001,$A214,Movements!$C$2:$C$5001,"In"))</f>
        <v/>
      </c>
      <c r="G214" s="3" t="str">
        <f>IF($A214="","",SUMIFS(Movements!$D$2:$D$5001,Movements!$B$2:$B$5001,$A214,Movements!$C$2:$C$5001,"Out"))</f>
        <v/>
      </c>
      <c r="H214" s="3" t="str">
        <f>IF($A214="","",E214+F214-G214)</f>
        <v/>
      </c>
      <c r="I214" s="9"/>
      <c r="J214" s="3" t="str">
        <f>IF(OR($A214="",I214=""),"",IF(H214&lt;=I214,"Reorder",""))</f>
        <v/>
      </c>
      <c r="K214" s="5"/>
      <c r="L214" s="4" t="str">
        <f>IF(OR($A214="",K214=""),"",H214*K214)</f>
        <v/>
      </c>
    </row>
    <row r="215">
      <c r="B215" s="2"/>
      <c r="C215" s="2"/>
      <c r="E215" s="9"/>
      <c r="F215" s="3" t="str">
        <f>IF($A215="","",SUMIFS(Movements!$D$2:$D$5001,Movements!$B$2:$B$5001,$A215,Movements!$C$2:$C$5001,"In"))</f>
        <v/>
      </c>
      <c r="G215" s="3" t="str">
        <f>IF($A215="","",SUMIFS(Movements!$D$2:$D$5001,Movements!$B$2:$B$5001,$A215,Movements!$C$2:$C$5001,"Out"))</f>
        <v/>
      </c>
      <c r="H215" s="3" t="str">
        <f>IF($A215="","",E215+F215-G215)</f>
        <v/>
      </c>
      <c r="I215" s="9"/>
      <c r="J215" s="3" t="str">
        <f>IF(OR($A215="",I215=""),"",IF(H215&lt;=I215,"Reorder",""))</f>
        <v/>
      </c>
      <c r="K215" s="5"/>
      <c r="L215" s="4" t="str">
        <f>IF(OR($A215="",K215=""),"",H215*K215)</f>
        <v/>
      </c>
    </row>
    <row r="216">
      <c r="B216" s="2"/>
      <c r="C216" s="2"/>
      <c r="E216" s="9"/>
      <c r="F216" s="3" t="str">
        <f>IF($A216="","",SUMIFS(Movements!$D$2:$D$5001,Movements!$B$2:$B$5001,$A216,Movements!$C$2:$C$5001,"In"))</f>
        <v/>
      </c>
      <c r="G216" s="3" t="str">
        <f>IF($A216="","",SUMIFS(Movements!$D$2:$D$5001,Movements!$B$2:$B$5001,$A216,Movements!$C$2:$C$5001,"Out"))</f>
        <v/>
      </c>
      <c r="H216" s="3" t="str">
        <f>IF($A216="","",E216+F216-G216)</f>
        <v/>
      </c>
      <c r="I216" s="9"/>
      <c r="J216" s="3" t="str">
        <f>IF(OR($A216="",I216=""),"",IF(H216&lt;=I216,"Reorder",""))</f>
        <v/>
      </c>
      <c r="K216" s="5"/>
      <c r="L216" s="4" t="str">
        <f>IF(OR($A216="",K216=""),"",H216*K216)</f>
        <v/>
      </c>
    </row>
    <row r="217">
      <c r="B217" s="2"/>
      <c r="C217" s="2"/>
      <c r="E217" s="9"/>
      <c r="F217" s="3" t="str">
        <f>IF($A217="","",SUMIFS(Movements!$D$2:$D$5001,Movements!$B$2:$B$5001,$A217,Movements!$C$2:$C$5001,"In"))</f>
        <v/>
      </c>
      <c r="G217" s="3" t="str">
        <f>IF($A217="","",SUMIFS(Movements!$D$2:$D$5001,Movements!$B$2:$B$5001,$A217,Movements!$C$2:$C$5001,"Out"))</f>
        <v/>
      </c>
      <c r="H217" s="3" t="str">
        <f>IF($A217="","",E217+F217-G217)</f>
        <v/>
      </c>
      <c r="I217" s="9"/>
      <c r="J217" s="3" t="str">
        <f>IF(OR($A217="",I217=""),"",IF(H217&lt;=I217,"Reorder",""))</f>
        <v/>
      </c>
      <c r="K217" s="5"/>
      <c r="L217" s="4" t="str">
        <f>IF(OR($A217="",K217=""),"",H217*K217)</f>
        <v/>
      </c>
    </row>
    <row r="218">
      <c r="B218" s="2"/>
      <c r="C218" s="2"/>
      <c r="E218" s="9"/>
      <c r="F218" s="3" t="str">
        <f>IF($A218="","",SUMIFS(Movements!$D$2:$D$5001,Movements!$B$2:$B$5001,$A218,Movements!$C$2:$C$5001,"In"))</f>
        <v/>
      </c>
      <c r="G218" s="3" t="str">
        <f>IF($A218="","",SUMIFS(Movements!$D$2:$D$5001,Movements!$B$2:$B$5001,$A218,Movements!$C$2:$C$5001,"Out"))</f>
        <v/>
      </c>
      <c r="H218" s="3" t="str">
        <f>IF($A218="","",E218+F218-G218)</f>
        <v/>
      </c>
      <c r="I218" s="9"/>
      <c r="J218" s="3" t="str">
        <f>IF(OR($A218="",I218=""),"",IF(H218&lt;=I218,"Reorder",""))</f>
        <v/>
      </c>
      <c r="K218" s="5"/>
      <c r="L218" s="4" t="str">
        <f>IF(OR($A218="",K218=""),"",H218*K218)</f>
        <v/>
      </c>
    </row>
    <row r="219">
      <c r="B219" s="2"/>
      <c r="C219" s="2"/>
      <c r="E219" s="9"/>
      <c r="F219" s="3" t="str">
        <f>IF($A219="","",SUMIFS(Movements!$D$2:$D$5001,Movements!$B$2:$B$5001,$A219,Movements!$C$2:$C$5001,"In"))</f>
        <v/>
      </c>
      <c r="G219" s="3" t="str">
        <f>IF($A219="","",SUMIFS(Movements!$D$2:$D$5001,Movements!$B$2:$B$5001,$A219,Movements!$C$2:$C$5001,"Out"))</f>
        <v/>
      </c>
      <c r="H219" s="3" t="str">
        <f>IF($A219="","",E219+F219-G219)</f>
        <v/>
      </c>
      <c r="I219" s="9"/>
      <c r="J219" s="3" t="str">
        <f>IF(OR($A219="",I219=""),"",IF(H219&lt;=I219,"Reorder",""))</f>
        <v/>
      </c>
      <c r="K219" s="5"/>
      <c r="L219" s="4" t="str">
        <f>IF(OR($A219="",K219=""),"",H219*K219)</f>
        <v/>
      </c>
    </row>
    <row r="220">
      <c r="B220" s="2"/>
      <c r="C220" s="2"/>
      <c r="E220" s="9"/>
      <c r="F220" s="3" t="str">
        <f>IF($A220="","",SUMIFS(Movements!$D$2:$D$5001,Movements!$B$2:$B$5001,$A220,Movements!$C$2:$C$5001,"In"))</f>
        <v/>
      </c>
      <c r="G220" s="3" t="str">
        <f>IF($A220="","",SUMIFS(Movements!$D$2:$D$5001,Movements!$B$2:$B$5001,$A220,Movements!$C$2:$C$5001,"Out"))</f>
        <v/>
      </c>
      <c r="H220" s="3" t="str">
        <f>IF($A220="","",E220+F220-G220)</f>
        <v/>
      </c>
      <c r="I220" s="9"/>
      <c r="J220" s="3" t="str">
        <f>IF(OR($A220="",I220=""),"",IF(H220&lt;=I220,"Reorder",""))</f>
        <v/>
      </c>
      <c r="K220" s="5"/>
      <c r="L220" s="4" t="str">
        <f>IF(OR($A220="",K220=""),"",H220*K220)</f>
        <v/>
      </c>
    </row>
    <row r="221">
      <c r="B221" s="2"/>
      <c r="C221" s="2"/>
      <c r="E221" s="9"/>
      <c r="F221" s="3" t="str">
        <f>IF($A221="","",SUMIFS(Movements!$D$2:$D$5001,Movements!$B$2:$B$5001,$A221,Movements!$C$2:$C$5001,"In"))</f>
        <v/>
      </c>
      <c r="G221" s="3" t="str">
        <f>IF($A221="","",SUMIFS(Movements!$D$2:$D$5001,Movements!$B$2:$B$5001,$A221,Movements!$C$2:$C$5001,"Out"))</f>
        <v/>
      </c>
      <c r="H221" s="3" t="str">
        <f>IF($A221="","",E221+F221-G221)</f>
        <v/>
      </c>
      <c r="I221" s="9"/>
      <c r="J221" s="3" t="str">
        <f>IF(OR($A221="",I221=""),"",IF(H221&lt;=I221,"Reorder",""))</f>
        <v/>
      </c>
      <c r="K221" s="5"/>
      <c r="L221" s="4" t="str">
        <f>IF(OR($A221="",K221=""),"",H221*K221)</f>
        <v/>
      </c>
    </row>
    <row r="222">
      <c r="B222" s="2"/>
      <c r="C222" s="2"/>
      <c r="E222" s="9"/>
      <c r="F222" s="3" t="str">
        <f>IF($A222="","",SUMIFS(Movements!$D$2:$D$5001,Movements!$B$2:$B$5001,$A222,Movements!$C$2:$C$5001,"In"))</f>
        <v/>
      </c>
      <c r="G222" s="3" t="str">
        <f>IF($A222="","",SUMIFS(Movements!$D$2:$D$5001,Movements!$B$2:$B$5001,$A222,Movements!$C$2:$C$5001,"Out"))</f>
        <v/>
      </c>
      <c r="H222" s="3" t="str">
        <f>IF($A222="","",E222+F222-G222)</f>
        <v/>
      </c>
      <c r="I222" s="9"/>
      <c r="J222" s="3" t="str">
        <f>IF(OR($A222="",I222=""),"",IF(H222&lt;=I222,"Reorder",""))</f>
        <v/>
      </c>
      <c r="K222" s="5"/>
      <c r="L222" s="4" t="str">
        <f>IF(OR($A222="",K222=""),"",H222*K222)</f>
        <v/>
      </c>
    </row>
    <row r="223">
      <c r="B223" s="2"/>
      <c r="C223" s="2"/>
      <c r="E223" s="9"/>
      <c r="F223" s="3" t="str">
        <f>IF($A223="","",SUMIFS(Movements!$D$2:$D$5001,Movements!$B$2:$B$5001,$A223,Movements!$C$2:$C$5001,"In"))</f>
        <v/>
      </c>
      <c r="G223" s="3" t="str">
        <f>IF($A223="","",SUMIFS(Movements!$D$2:$D$5001,Movements!$B$2:$B$5001,$A223,Movements!$C$2:$C$5001,"Out"))</f>
        <v/>
      </c>
      <c r="H223" s="3" t="str">
        <f>IF($A223="","",E223+F223-G223)</f>
        <v/>
      </c>
      <c r="I223" s="9"/>
      <c r="J223" s="3" t="str">
        <f>IF(OR($A223="",I223=""),"",IF(H223&lt;=I223,"Reorder",""))</f>
        <v/>
      </c>
      <c r="K223" s="5"/>
      <c r="L223" s="4" t="str">
        <f>IF(OR($A223="",K223=""),"",H223*K223)</f>
        <v/>
      </c>
    </row>
    <row r="224">
      <c r="B224" s="2"/>
      <c r="C224" s="2"/>
      <c r="E224" s="9"/>
      <c r="F224" s="3" t="str">
        <f>IF($A224="","",SUMIFS(Movements!$D$2:$D$5001,Movements!$B$2:$B$5001,$A224,Movements!$C$2:$C$5001,"In"))</f>
        <v/>
      </c>
      <c r="G224" s="3" t="str">
        <f>IF($A224="","",SUMIFS(Movements!$D$2:$D$5001,Movements!$B$2:$B$5001,$A224,Movements!$C$2:$C$5001,"Out"))</f>
        <v/>
      </c>
      <c r="H224" s="3" t="str">
        <f>IF($A224="","",E224+F224-G224)</f>
        <v/>
      </c>
      <c r="I224" s="9"/>
      <c r="J224" s="3" t="str">
        <f>IF(OR($A224="",I224=""),"",IF(H224&lt;=I224,"Reorder",""))</f>
        <v/>
      </c>
      <c r="K224" s="5"/>
      <c r="L224" s="4" t="str">
        <f>IF(OR($A224="",K224=""),"",H224*K224)</f>
        <v/>
      </c>
    </row>
    <row r="225">
      <c r="B225" s="2"/>
      <c r="C225" s="2"/>
      <c r="E225" s="9"/>
      <c r="F225" s="3" t="str">
        <f>IF($A225="","",SUMIFS(Movements!$D$2:$D$5001,Movements!$B$2:$B$5001,$A225,Movements!$C$2:$C$5001,"In"))</f>
        <v/>
      </c>
      <c r="G225" s="3" t="str">
        <f>IF($A225="","",SUMIFS(Movements!$D$2:$D$5001,Movements!$B$2:$B$5001,$A225,Movements!$C$2:$C$5001,"Out"))</f>
        <v/>
      </c>
      <c r="H225" s="3" t="str">
        <f>IF($A225="","",E225+F225-G225)</f>
        <v/>
      </c>
      <c r="I225" s="9"/>
      <c r="J225" s="3" t="str">
        <f>IF(OR($A225="",I225=""),"",IF(H225&lt;=I225,"Reorder",""))</f>
        <v/>
      </c>
      <c r="K225" s="5"/>
      <c r="L225" s="4" t="str">
        <f>IF(OR($A225="",K225=""),"",H225*K225)</f>
        <v/>
      </c>
    </row>
    <row r="226">
      <c r="B226" s="2"/>
      <c r="C226" s="2"/>
      <c r="E226" s="9"/>
      <c r="F226" s="3" t="str">
        <f>IF($A226="","",SUMIFS(Movements!$D$2:$D$5001,Movements!$B$2:$B$5001,$A226,Movements!$C$2:$C$5001,"In"))</f>
        <v/>
      </c>
      <c r="G226" s="3" t="str">
        <f>IF($A226="","",SUMIFS(Movements!$D$2:$D$5001,Movements!$B$2:$B$5001,$A226,Movements!$C$2:$C$5001,"Out"))</f>
        <v/>
      </c>
      <c r="H226" s="3" t="str">
        <f>IF($A226="","",E226+F226-G226)</f>
        <v/>
      </c>
      <c r="I226" s="9"/>
      <c r="J226" s="3" t="str">
        <f>IF(OR($A226="",I226=""),"",IF(H226&lt;=I226,"Reorder",""))</f>
        <v/>
      </c>
      <c r="K226" s="5"/>
      <c r="L226" s="4" t="str">
        <f>IF(OR($A226="",K226=""),"",H226*K226)</f>
        <v/>
      </c>
    </row>
    <row r="227">
      <c r="B227" s="2"/>
      <c r="C227" s="2"/>
      <c r="E227" s="9"/>
      <c r="F227" s="3" t="str">
        <f>IF($A227="","",SUMIFS(Movements!$D$2:$D$5001,Movements!$B$2:$B$5001,$A227,Movements!$C$2:$C$5001,"In"))</f>
        <v/>
      </c>
      <c r="G227" s="3" t="str">
        <f>IF($A227="","",SUMIFS(Movements!$D$2:$D$5001,Movements!$B$2:$B$5001,$A227,Movements!$C$2:$C$5001,"Out"))</f>
        <v/>
      </c>
      <c r="H227" s="3" t="str">
        <f>IF($A227="","",E227+F227-G227)</f>
        <v/>
      </c>
      <c r="I227" s="9"/>
      <c r="J227" s="3" t="str">
        <f>IF(OR($A227="",I227=""),"",IF(H227&lt;=I227,"Reorder",""))</f>
        <v/>
      </c>
      <c r="K227" s="5"/>
      <c r="L227" s="4" t="str">
        <f>IF(OR($A227="",K227=""),"",H227*K227)</f>
        <v/>
      </c>
    </row>
    <row r="228">
      <c r="B228" s="2"/>
      <c r="C228" s="2"/>
      <c r="E228" s="9"/>
      <c r="F228" s="3" t="str">
        <f>IF($A228="","",SUMIFS(Movements!$D$2:$D$5001,Movements!$B$2:$B$5001,$A228,Movements!$C$2:$C$5001,"In"))</f>
        <v/>
      </c>
      <c r="G228" s="3" t="str">
        <f>IF($A228="","",SUMIFS(Movements!$D$2:$D$5001,Movements!$B$2:$B$5001,$A228,Movements!$C$2:$C$5001,"Out"))</f>
        <v/>
      </c>
      <c r="H228" s="3" t="str">
        <f>IF($A228="","",E228+F228-G228)</f>
        <v/>
      </c>
      <c r="I228" s="9"/>
      <c r="J228" s="3" t="str">
        <f>IF(OR($A228="",I228=""),"",IF(H228&lt;=I228,"Reorder",""))</f>
        <v/>
      </c>
      <c r="K228" s="5"/>
      <c r="L228" s="4" t="str">
        <f>IF(OR($A228="",K228=""),"",H228*K228)</f>
        <v/>
      </c>
    </row>
    <row r="229">
      <c r="B229" s="2"/>
      <c r="C229" s="2"/>
      <c r="E229" s="9"/>
      <c r="F229" s="3" t="str">
        <f>IF($A229="","",SUMIFS(Movements!$D$2:$D$5001,Movements!$B$2:$B$5001,$A229,Movements!$C$2:$C$5001,"In"))</f>
        <v/>
      </c>
      <c r="G229" s="3" t="str">
        <f>IF($A229="","",SUMIFS(Movements!$D$2:$D$5001,Movements!$B$2:$B$5001,$A229,Movements!$C$2:$C$5001,"Out"))</f>
        <v/>
      </c>
      <c r="H229" s="3" t="str">
        <f>IF($A229="","",E229+F229-G229)</f>
        <v/>
      </c>
      <c r="I229" s="9"/>
      <c r="J229" s="3" t="str">
        <f>IF(OR($A229="",I229=""),"",IF(H229&lt;=I229,"Reorder",""))</f>
        <v/>
      </c>
      <c r="K229" s="5"/>
      <c r="L229" s="4" t="str">
        <f>IF(OR($A229="",K229=""),"",H229*K229)</f>
        <v/>
      </c>
    </row>
    <row r="230">
      <c r="B230" s="2"/>
      <c r="C230" s="2"/>
      <c r="E230" s="9"/>
      <c r="F230" s="3" t="str">
        <f>IF($A230="","",SUMIFS(Movements!$D$2:$D$5001,Movements!$B$2:$B$5001,$A230,Movements!$C$2:$C$5001,"In"))</f>
        <v/>
      </c>
      <c r="G230" s="3" t="str">
        <f>IF($A230="","",SUMIFS(Movements!$D$2:$D$5001,Movements!$B$2:$B$5001,$A230,Movements!$C$2:$C$5001,"Out"))</f>
        <v/>
      </c>
      <c r="H230" s="3" t="str">
        <f>IF($A230="","",E230+F230-G230)</f>
        <v/>
      </c>
      <c r="I230" s="9"/>
      <c r="J230" s="3" t="str">
        <f>IF(OR($A230="",I230=""),"",IF(H230&lt;=I230,"Reorder",""))</f>
        <v/>
      </c>
      <c r="K230" s="5"/>
      <c r="L230" s="4" t="str">
        <f>IF(OR($A230="",K230=""),"",H230*K230)</f>
        <v/>
      </c>
    </row>
    <row r="231">
      <c r="B231" s="2"/>
      <c r="C231" s="2"/>
      <c r="E231" s="9"/>
      <c r="F231" s="3" t="str">
        <f>IF($A231="","",SUMIFS(Movements!$D$2:$D$5001,Movements!$B$2:$B$5001,$A231,Movements!$C$2:$C$5001,"In"))</f>
        <v/>
      </c>
      <c r="G231" s="3" t="str">
        <f>IF($A231="","",SUMIFS(Movements!$D$2:$D$5001,Movements!$B$2:$B$5001,$A231,Movements!$C$2:$C$5001,"Out"))</f>
        <v/>
      </c>
      <c r="H231" s="3" t="str">
        <f>IF($A231="","",E231+F231-G231)</f>
        <v/>
      </c>
      <c r="I231" s="9"/>
      <c r="J231" s="3" t="str">
        <f>IF(OR($A231="",I231=""),"",IF(H231&lt;=I231,"Reorder",""))</f>
        <v/>
      </c>
      <c r="K231" s="5"/>
      <c r="L231" s="4" t="str">
        <f>IF(OR($A231="",K231=""),"",H231*K231)</f>
        <v/>
      </c>
    </row>
    <row r="232">
      <c r="B232" s="2"/>
      <c r="C232" s="2"/>
      <c r="E232" s="9"/>
      <c r="F232" s="3" t="str">
        <f>IF($A232="","",SUMIFS(Movements!$D$2:$D$5001,Movements!$B$2:$B$5001,$A232,Movements!$C$2:$C$5001,"In"))</f>
        <v/>
      </c>
      <c r="G232" s="3" t="str">
        <f>IF($A232="","",SUMIFS(Movements!$D$2:$D$5001,Movements!$B$2:$B$5001,$A232,Movements!$C$2:$C$5001,"Out"))</f>
        <v/>
      </c>
      <c r="H232" s="3" t="str">
        <f>IF($A232="","",E232+F232-G232)</f>
        <v/>
      </c>
      <c r="I232" s="9"/>
      <c r="J232" s="3" t="str">
        <f>IF(OR($A232="",I232=""),"",IF(H232&lt;=I232,"Reorder",""))</f>
        <v/>
      </c>
      <c r="K232" s="5"/>
      <c r="L232" s="4" t="str">
        <f>IF(OR($A232="",K232=""),"",H232*K232)</f>
        <v/>
      </c>
    </row>
    <row r="233">
      <c r="B233" s="2"/>
      <c r="C233" s="2"/>
      <c r="E233" s="9"/>
      <c r="F233" s="3" t="str">
        <f>IF($A233="","",SUMIFS(Movements!$D$2:$D$5001,Movements!$B$2:$B$5001,$A233,Movements!$C$2:$C$5001,"In"))</f>
        <v/>
      </c>
      <c r="G233" s="3" t="str">
        <f>IF($A233="","",SUMIFS(Movements!$D$2:$D$5001,Movements!$B$2:$B$5001,$A233,Movements!$C$2:$C$5001,"Out"))</f>
        <v/>
      </c>
      <c r="H233" s="3" t="str">
        <f>IF($A233="","",E233+F233-G233)</f>
        <v/>
      </c>
      <c r="I233" s="9"/>
      <c r="J233" s="3" t="str">
        <f>IF(OR($A233="",I233=""),"",IF(H233&lt;=I233,"Reorder",""))</f>
        <v/>
      </c>
      <c r="K233" s="5"/>
      <c r="L233" s="4" t="str">
        <f>IF(OR($A233="",K233=""),"",H233*K233)</f>
        <v/>
      </c>
    </row>
    <row r="234">
      <c r="B234" s="2"/>
      <c r="C234" s="2"/>
      <c r="E234" s="9"/>
      <c r="F234" s="3" t="str">
        <f>IF($A234="","",SUMIFS(Movements!$D$2:$D$5001,Movements!$B$2:$B$5001,$A234,Movements!$C$2:$C$5001,"In"))</f>
        <v/>
      </c>
      <c r="G234" s="3" t="str">
        <f>IF($A234="","",SUMIFS(Movements!$D$2:$D$5001,Movements!$B$2:$B$5001,$A234,Movements!$C$2:$C$5001,"Out"))</f>
        <v/>
      </c>
      <c r="H234" s="3" t="str">
        <f>IF($A234="","",E234+F234-G234)</f>
        <v/>
      </c>
      <c r="I234" s="9"/>
      <c r="J234" s="3" t="str">
        <f>IF(OR($A234="",I234=""),"",IF(H234&lt;=I234,"Reorder",""))</f>
        <v/>
      </c>
      <c r="K234" s="5"/>
      <c r="L234" s="4" t="str">
        <f>IF(OR($A234="",K234=""),"",H234*K234)</f>
        <v/>
      </c>
    </row>
    <row r="235">
      <c r="B235" s="2"/>
      <c r="C235" s="2"/>
      <c r="E235" s="9"/>
      <c r="F235" s="3" t="str">
        <f>IF($A235="","",SUMIFS(Movements!$D$2:$D$5001,Movements!$B$2:$B$5001,$A235,Movements!$C$2:$C$5001,"In"))</f>
        <v/>
      </c>
      <c r="G235" s="3" t="str">
        <f>IF($A235="","",SUMIFS(Movements!$D$2:$D$5001,Movements!$B$2:$B$5001,$A235,Movements!$C$2:$C$5001,"Out"))</f>
        <v/>
      </c>
      <c r="H235" s="3" t="str">
        <f>IF($A235="","",E235+F235-G235)</f>
        <v/>
      </c>
      <c r="I235" s="9"/>
      <c r="J235" s="3" t="str">
        <f>IF(OR($A235="",I235=""),"",IF(H235&lt;=I235,"Reorder",""))</f>
        <v/>
      </c>
      <c r="K235" s="5"/>
      <c r="L235" s="4" t="str">
        <f>IF(OR($A235="",K235=""),"",H235*K235)</f>
        <v/>
      </c>
    </row>
    <row r="236">
      <c r="B236" s="2"/>
      <c r="C236" s="2"/>
      <c r="E236" s="9"/>
      <c r="F236" s="3" t="str">
        <f>IF($A236="","",SUMIFS(Movements!$D$2:$D$5001,Movements!$B$2:$B$5001,$A236,Movements!$C$2:$C$5001,"In"))</f>
        <v/>
      </c>
      <c r="G236" s="3" t="str">
        <f>IF($A236="","",SUMIFS(Movements!$D$2:$D$5001,Movements!$B$2:$B$5001,$A236,Movements!$C$2:$C$5001,"Out"))</f>
        <v/>
      </c>
      <c r="H236" s="3" t="str">
        <f>IF($A236="","",E236+F236-G236)</f>
        <v/>
      </c>
      <c r="I236" s="9"/>
      <c r="J236" s="3" t="str">
        <f>IF(OR($A236="",I236=""),"",IF(H236&lt;=I236,"Reorder",""))</f>
        <v/>
      </c>
      <c r="K236" s="5"/>
      <c r="L236" s="4" t="str">
        <f>IF(OR($A236="",K236=""),"",H236*K236)</f>
        <v/>
      </c>
    </row>
    <row r="237">
      <c r="B237" s="2"/>
      <c r="C237" s="2"/>
      <c r="E237" s="9"/>
      <c r="F237" s="3" t="str">
        <f>IF($A237="","",SUMIFS(Movements!$D$2:$D$5001,Movements!$B$2:$B$5001,$A237,Movements!$C$2:$C$5001,"In"))</f>
        <v/>
      </c>
      <c r="G237" s="3" t="str">
        <f>IF($A237="","",SUMIFS(Movements!$D$2:$D$5001,Movements!$B$2:$B$5001,$A237,Movements!$C$2:$C$5001,"Out"))</f>
        <v/>
      </c>
      <c r="H237" s="3" t="str">
        <f>IF($A237="","",E237+F237-G237)</f>
        <v/>
      </c>
      <c r="I237" s="9"/>
      <c r="J237" s="3" t="str">
        <f>IF(OR($A237="",I237=""),"",IF(H237&lt;=I237,"Reorder",""))</f>
        <v/>
      </c>
      <c r="K237" s="5"/>
      <c r="L237" s="4" t="str">
        <f>IF(OR($A237="",K237=""),"",H237*K237)</f>
        <v/>
      </c>
    </row>
    <row r="238">
      <c r="B238" s="2"/>
      <c r="C238" s="2"/>
      <c r="E238" s="9"/>
      <c r="F238" s="3" t="str">
        <f>IF($A238="","",SUMIFS(Movements!$D$2:$D$5001,Movements!$B$2:$B$5001,$A238,Movements!$C$2:$C$5001,"In"))</f>
        <v/>
      </c>
      <c r="G238" s="3" t="str">
        <f>IF($A238="","",SUMIFS(Movements!$D$2:$D$5001,Movements!$B$2:$B$5001,$A238,Movements!$C$2:$C$5001,"Out"))</f>
        <v/>
      </c>
      <c r="H238" s="3" t="str">
        <f>IF($A238="","",E238+F238-G238)</f>
        <v/>
      </c>
      <c r="I238" s="9"/>
      <c r="J238" s="3" t="str">
        <f>IF(OR($A238="",I238=""),"",IF(H238&lt;=I238,"Reorder",""))</f>
        <v/>
      </c>
      <c r="K238" s="5"/>
      <c r="L238" s="4" t="str">
        <f>IF(OR($A238="",K238=""),"",H238*K238)</f>
        <v/>
      </c>
    </row>
    <row r="239">
      <c r="B239" s="2"/>
      <c r="C239" s="2"/>
      <c r="E239" s="9"/>
      <c r="F239" s="3" t="str">
        <f>IF($A239="","",SUMIFS(Movements!$D$2:$D$5001,Movements!$B$2:$B$5001,$A239,Movements!$C$2:$C$5001,"In"))</f>
        <v/>
      </c>
      <c r="G239" s="3" t="str">
        <f>IF($A239="","",SUMIFS(Movements!$D$2:$D$5001,Movements!$B$2:$B$5001,$A239,Movements!$C$2:$C$5001,"Out"))</f>
        <v/>
      </c>
      <c r="H239" s="3" t="str">
        <f>IF($A239="","",E239+F239-G239)</f>
        <v/>
      </c>
      <c r="I239" s="9"/>
      <c r="J239" s="3" t="str">
        <f>IF(OR($A239="",I239=""),"",IF(H239&lt;=I239,"Reorder",""))</f>
        <v/>
      </c>
      <c r="K239" s="5"/>
      <c r="L239" s="4" t="str">
        <f>IF(OR($A239="",K239=""),"",H239*K239)</f>
        <v/>
      </c>
    </row>
    <row r="240">
      <c r="B240" s="2"/>
      <c r="C240" s="2"/>
      <c r="E240" s="9"/>
      <c r="F240" s="3" t="str">
        <f>IF($A240="","",SUMIFS(Movements!$D$2:$D$5001,Movements!$B$2:$B$5001,$A240,Movements!$C$2:$C$5001,"In"))</f>
        <v/>
      </c>
      <c r="G240" s="3" t="str">
        <f>IF($A240="","",SUMIFS(Movements!$D$2:$D$5001,Movements!$B$2:$B$5001,$A240,Movements!$C$2:$C$5001,"Out"))</f>
        <v/>
      </c>
      <c r="H240" s="3" t="str">
        <f>IF($A240="","",E240+F240-G240)</f>
        <v/>
      </c>
      <c r="I240" s="9"/>
      <c r="J240" s="3" t="str">
        <f>IF(OR($A240="",I240=""),"",IF(H240&lt;=I240,"Reorder",""))</f>
        <v/>
      </c>
      <c r="K240" s="5"/>
      <c r="L240" s="4" t="str">
        <f>IF(OR($A240="",K240=""),"",H240*K240)</f>
        <v/>
      </c>
    </row>
    <row r="241">
      <c r="B241" s="2"/>
      <c r="C241" s="2"/>
      <c r="E241" s="9"/>
      <c r="F241" s="3" t="str">
        <f>IF($A241="","",SUMIFS(Movements!$D$2:$D$5001,Movements!$B$2:$B$5001,$A241,Movements!$C$2:$C$5001,"In"))</f>
        <v/>
      </c>
      <c r="G241" s="3" t="str">
        <f>IF($A241="","",SUMIFS(Movements!$D$2:$D$5001,Movements!$B$2:$B$5001,$A241,Movements!$C$2:$C$5001,"Out"))</f>
        <v/>
      </c>
      <c r="H241" s="3" t="str">
        <f>IF($A241="","",E241+F241-G241)</f>
        <v/>
      </c>
      <c r="I241" s="9"/>
      <c r="J241" s="3" t="str">
        <f>IF(OR($A241="",I241=""),"",IF(H241&lt;=I241,"Reorder",""))</f>
        <v/>
      </c>
      <c r="K241" s="5"/>
      <c r="L241" s="4" t="str">
        <f>IF(OR($A241="",K241=""),"",H241*K241)</f>
        <v/>
      </c>
    </row>
    <row r="242">
      <c r="B242" s="2"/>
      <c r="C242" s="2"/>
      <c r="E242" s="9"/>
      <c r="F242" s="3" t="str">
        <f>IF($A242="","",SUMIFS(Movements!$D$2:$D$5001,Movements!$B$2:$B$5001,$A242,Movements!$C$2:$C$5001,"In"))</f>
        <v/>
      </c>
      <c r="G242" s="3" t="str">
        <f>IF($A242="","",SUMIFS(Movements!$D$2:$D$5001,Movements!$B$2:$B$5001,$A242,Movements!$C$2:$C$5001,"Out"))</f>
        <v/>
      </c>
      <c r="H242" s="3" t="str">
        <f>IF($A242="","",E242+F242-G242)</f>
        <v/>
      </c>
      <c r="I242" s="9"/>
      <c r="J242" s="3" t="str">
        <f>IF(OR($A242="",I242=""),"",IF(H242&lt;=I242,"Reorder",""))</f>
        <v/>
      </c>
      <c r="K242" s="5"/>
      <c r="L242" s="4" t="str">
        <f>IF(OR($A242="",K242=""),"",H242*K242)</f>
        <v/>
      </c>
    </row>
    <row r="243">
      <c r="B243" s="2"/>
      <c r="C243" s="2"/>
      <c r="E243" s="9"/>
      <c r="F243" s="3" t="str">
        <f>IF($A243="","",SUMIFS(Movements!$D$2:$D$5001,Movements!$B$2:$B$5001,$A243,Movements!$C$2:$C$5001,"In"))</f>
        <v/>
      </c>
      <c r="G243" s="3" t="str">
        <f>IF($A243="","",SUMIFS(Movements!$D$2:$D$5001,Movements!$B$2:$B$5001,$A243,Movements!$C$2:$C$5001,"Out"))</f>
        <v/>
      </c>
      <c r="H243" s="3" t="str">
        <f>IF($A243="","",E243+F243-G243)</f>
        <v/>
      </c>
      <c r="I243" s="9"/>
      <c r="J243" s="3" t="str">
        <f>IF(OR($A243="",I243=""),"",IF(H243&lt;=I243,"Reorder",""))</f>
        <v/>
      </c>
      <c r="K243" s="5"/>
      <c r="L243" s="4" t="str">
        <f>IF(OR($A243="",K243=""),"",H243*K243)</f>
        <v/>
      </c>
    </row>
    <row r="244">
      <c r="B244" s="2"/>
      <c r="C244" s="2"/>
      <c r="E244" s="9"/>
      <c r="F244" s="3" t="str">
        <f>IF($A244="","",SUMIFS(Movements!$D$2:$D$5001,Movements!$B$2:$B$5001,$A244,Movements!$C$2:$C$5001,"In"))</f>
        <v/>
      </c>
      <c r="G244" s="3" t="str">
        <f>IF($A244="","",SUMIFS(Movements!$D$2:$D$5001,Movements!$B$2:$B$5001,$A244,Movements!$C$2:$C$5001,"Out"))</f>
        <v/>
      </c>
      <c r="H244" s="3" t="str">
        <f>IF($A244="","",E244+F244-G244)</f>
        <v/>
      </c>
      <c r="I244" s="9"/>
      <c r="J244" s="3" t="str">
        <f>IF(OR($A244="",I244=""),"",IF(H244&lt;=I244,"Reorder",""))</f>
        <v/>
      </c>
      <c r="K244" s="5"/>
      <c r="L244" s="4" t="str">
        <f>IF(OR($A244="",K244=""),"",H244*K244)</f>
        <v/>
      </c>
    </row>
    <row r="245">
      <c r="B245" s="2"/>
      <c r="C245" s="2"/>
      <c r="E245" s="9"/>
      <c r="F245" s="3" t="str">
        <f>IF($A245="","",SUMIFS(Movements!$D$2:$D$5001,Movements!$B$2:$B$5001,$A245,Movements!$C$2:$C$5001,"In"))</f>
        <v/>
      </c>
      <c r="G245" s="3" t="str">
        <f>IF($A245="","",SUMIFS(Movements!$D$2:$D$5001,Movements!$B$2:$B$5001,$A245,Movements!$C$2:$C$5001,"Out"))</f>
        <v/>
      </c>
      <c r="H245" s="3" t="str">
        <f>IF($A245="","",E245+F245-G245)</f>
        <v/>
      </c>
      <c r="I245" s="9"/>
      <c r="J245" s="3" t="str">
        <f>IF(OR($A245="",I245=""),"",IF(H245&lt;=I245,"Reorder",""))</f>
        <v/>
      </c>
      <c r="K245" s="5"/>
      <c r="L245" s="4" t="str">
        <f>IF(OR($A245="",K245=""),"",H245*K245)</f>
        <v/>
      </c>
    </row>
    <row r="246">
      <c r="B246" s="2"/>
      <c r="C246" s="2"/>
      <c r="E246" s="9"/>
      <c r="F246" s="3" t="str">
        <f>IF($A246="","",SUMIFS(Movements!$D$2:$D$5001,Movements!$B$2:$B$5001,$A246,Movements!$C$2:$C$5001,"In"))</f>
        <v/>
      </c>
      <c r="G246" s="3" t="str">
        <f>IF($A246="","",SUMIFS(Movements!$D$2:$D$5001,Movements!$B$2:$B$5001,$A246,Movements!$C$2:$C$5001,"Out"))</f>
        <v/>
      </c>
      <c r="H246" s="3" t="str">
        <f>IF($A246="","",E246+F246-G246)</f>
        <v/>
      </c>
      <c r="I246" s="9"/>
      <c r="J246" s="3" t="str">
        <f>IF(OR($A246="",I246=""),"",IF(H246&lt;=I246,"Reorder",""))</f>
        <v/>
      </c>
      <c r="K246" s="5"/>
      <c r="L246" s="4" t="str">
        <f>IF(OR($A246="",K246=""),"",H246*K246)</f>
        <v/>
      </c>
    </row>
    <row r="247">
      <c r="B247" s="2"/>
      <c r="C247" s="2"/>
      <c r="E247" s="9"/>
      <c r="F247" s="3" t="str">
        <f>IF($A247="","",SUMIFS(Movements!$D$2:$D$5001,Movements!$B$2:$B$5001,$A247,Movements!$C$2:$C$5001,"In"))</f>
        <v/>
      </c>
      <c r="G247" s="3" t="str">
        <f>IF($A247="","",SUMIFS(Movements!$D$2:$D$5001,Movements!$B$2:$B$5001,$A247,Movements!$C$2:$C$5001,"Out"))</f>
        <v/>
      </c>
      <c r="H247" s="3" t="str">
        <f>IF($A247="","",E247+F247-G247)</f>
        <v/>
      </c>
      <c r="I247" s="9"/>
      <c r="J247" s="3" t="str">
        <f>IF(OR($A247="",I247=""),"",IF(H247&lt;=I247,"Reorder",""))</f>
        <v/>
      </c>
      <c r="K247" s="5"/>
      <c r="L247" s="4" t="str">
        <f>IF(OR($A247="",K247=""),"",H247*K247)</f>
        <v/>
      </c>
    </row>
    <row r="248">
      <c r="B248" s="2"/>
      <c r="C248" s="2"/>
      <c r="E248" s="9"/>
      <c r="F248" s="3" t="str">
        <f>IF($A248="","",SUMIFS(Movements!$D$2:$D$5001,Movements!$B$2:$B$5001,$A248,Movements!$C$2:$C$5001,"In"))</f>
        <v/>
      </c>
      <c r="G248" s="3" t="str">
        <f>IF($A248="","",SUMIFS(Movements!$D$2:$D$5001,Movements!$B$2:$B$5001,$A248,Movements!$C$2:$C$5001,"Out"))</f>
        <v/>
      </c>
      <c r="H248" s="3" t="str">
        <f>IF($A248="","",E248+F248-G248)</f>
        <v/>
      </c>
      <c r="I248" s="9"/>
      <c r="J248" s="3" t="str">
        <f>IF(OR($A248="",I248=""),"",IF(H248&lt;=I248,"Reorder",""))</f>
        <v/>
      </c>
      <c r="K248" s="5"/>
      <c r="L248" s="4" t="str">
        <f>IF(OR($A248="",K248=""),"",H248*K248)</f>
        <v/>
      </c>
    </row>
    <row r="249">
      <c r="B249" s="2"/>
      <c r="C249" s="2"/>
      <c r="E249" s="9"/>
      <c r="F249" s="3" t="str">
        <f>IF($A249="","",SUMIFS(Movements!$D$2:$D$5001,Movements!$B$2:$B$5001,$A249,Movements!$C$2:$C$5001,"In"))</f>
        <v/>
      </c>
      <c r="G249" s="3" t="str">
        <f>IF($A249="","",SUMIFS(Movements!$D$2:$D$5001,Movements!$B$2:$B$5001,$A249,Movements!$C$2:$C$5001,"Out"))</f>
        <v/>
      </c>
      <c r="H249" s="3" t="str">
        <f>IF($A249="","",E249+F249-G249)</f>
        <v/>
      </c>
      <c r="I249" s="9"/>
      <c r="J249" s="3" t="str">
        <f>IF(OR($A249="",I249=""),"",IF(H249&lt;=I249,"Reorder",""))</f>
        <v/>
      </c>
      <c r="K249" s="5"/>
      <c r="L249" s="4" t="str">
        <f>IF(OR($A249="",K249=""),"",H249*K249)</f>
        <v/>
      </c>
    </row>
    <row r="250">
      <c r="B250" s="2"/>
      <c r="C250" s="2"/>
      <c r="E250" s="9"/>
      <c r="F250" s="3" t="str">
        <f>IF($A250="","",SUMIFS(Movements!$D$2:$D$5001,Movements!$B$2:$B$5001,$A250,Movements!$C$2:$C$5001,"In"))</f>
        <v/>
      </c>
      <c r="G250" s="3" t="str">
        <f>IF($A250="","",SUMIFS(Movements!$D$2:$D$5001,Movements!$B$2:$B$5001,$A250,Movements!$C$2:$C$5001,"Out"))</f>
        <v/>
      </c>
      <c r="H250" s="3" t="str">
        <f>IF($A250="","",E250+F250-G250)</f>
        <v/>
      </c>
      <c r="I250" s="9"/>
      <c r="J250" s="3" t="str">
        <f>IF(OR($A250="",I250=""),"",IF(H250&lt;=I250,"Reorder",""))</f>
        <v/>
      </c>
      <c r="K250" s="5"/>
      <c r="L250" s="4" t="str">
        <f>IF(OR($A250="",K250=""),"",H250*K250)</f>
        <v/>
      </c>
    </row>
    <row r="251">
      <c r="B251" s="2"/>
      <c r="C251" s="2"/>
      <c r="E251" s="9"/>
      <c r="F251" s="3" t="str">
        <f>IF($A251="","",SUMIFS(Movements!$D$2:$D$5001,Movements!$B$2:$B$5001,$A251,Movements!$C$2:$C$5001,"In"))</f>
        <v/>
      </c>
      <c r="G251" s="3" t="str">
        <f>IF($A251="","",SUMIFS(Movements!$D$2:$D$5001,Movements!$B$2:$B$5001,$A251,Movements!$C$2:$C$5001,"Out"))</f>
        <v/>
      </c>
      <c r="H251" s="3" t="str">
        <f>IF($A251="","",E251+F251-G251)</f>
        <v/>
      </c>
      <c r="I251" s="9"/>
      <c r="J251" s="3" t="str">
        <f>IF(OR($A251="",I251=""),"",IF(H251&lt;=I251,"Reorder",""))</f>
        <v/>
      </c>
      <c r="K251" s="5"/>
      <c r="L251" s="4" t="str">
        <f>IF(OR($A251="",K251=""),"",H251*K251)</f>
        <v/>
      </c>
    </row>
    <row r="252">
      <c r="B252" s="2"/>
      <c r="C252" s="2"/>
      <c r="E252" s="9"/>
      <c r="F252" s="3" t="str">
        <f>IF($A252="","",SUMIFS(Movements!$D$2:$D$5001,Movements!$B$2:$B$5001,$A252,Movements!$C$2:$C$5001,"In"))</f>
        <v/>
      </c>
      <c r="G252" s="3" t="str">
        <f>IF($A252="","",SUMIFS(Movements!$D$2:$D$5001,Movements!$B$2:$B$5001,$A252,Movements!$C$2:$C$5001,"Out"))</f>
        <v/>
      </c>
      <c r="H252" s="3" t="str">
        <f>IF($A252="","",E252+F252-G252)</f>
        <v/>
      </c>
      <c r="I252" s="9"/>
      <c r="J252" s="3" t="str">
        <f>IF(OR($A252="",I252=""),"",IF(H252&lt;=I252,"Reorder",""))</f>
        <v/>
      </c>
      <c r="K252" s="5"/>
      <c r="L252" s="4" t="str">
        <f>IF(OR($A252="",K252=""),"",H252*K252)</f>
        <v/>
      </c>
    </row>
    <row r="253">
      <c r="B253" s="2"/>
      <c r="C253" s="2"/>
      <c r="E253" s="9"/>
      <c r="F253" s="3" t="str">
        <f>IF($A253="","",SUMIFS(Movements!$D$2:$D$5001,Movements!$B$2:$B$5001,$A253,Movements!$C$2:$C$5001,"In"))</f>
        <v/>
      </c>
      <c r="G253" s="3" t="str">
        <f>IF($A253="","",SUMIFS(Movements!$D$2:$D$5001,Movements!$B$2:$B$5001,$A253,Movements!$C$2:$C$5001,"Out"))</f>
        <v/>
      </c>
      <c r="H253" s="3" t="str">
        <f>IF($A253="","",E253+F253-G253)</f>
        <v/>
      </c>
      <c r="I253" s="9"/>
      <c r="J253" s="3" t="str">
        <f>IF(OR($A253="",I253=""),"",IF(H253&lt;=I253,"Reorder",""))</f>
        <v/>
      </c>
      <c r="K253" s="5"/>
      <c r="L253" s="4" t="str">
        <f>IF(OR($A253="",K253=""),"",H253*K253)</f>
        <v/>
      </c>
    </row>
    <row r="254">
      <c r="B254" s="2"/>
      <c r="C254" s="2"/>
      <c r="E254" s="9"/>
      <c r="F254" s="3" t="str">
        <f>IF($A254="","",SUMIFS(Movements!$D$2:$D$5001,Movements!$B$2:$B$5001,$A254,Movements!$C$2:$C$5001,"In"))</f>
        <v/>
      </c>
      <c r="G254" s="3" t="str">
        <f>IF($A254="","",SUMIFS(Movements!$D$2:$D$5001,Movements!$B$2:$B$5001,$A254,Movements!$C$2:$C$5001,"Out"))</f>
        <v/>
      </c>
      <c r="H254" s="3" t="str">
        <f>IF($A254="","",E254+F254-G254)</f>
        <v/>
      </c>
      <c r="I254" s="9"/>
      <c r="J254" s="3" t="str">
        <f>IF(OR($A254="",I254=""),"",IF(H254&lt;=I254,"Reorder",""))</f>
        <v/>
      </c>
      <c r="K254" s="5"/>
      <c r="L254" s="4" t="str">
        <f>IF(OR($A254="",K254=""),"",H254*K254)</f>
        <v/>
      </c>
    </row>
    <row r="255">
      <c r="B255" s="2"/>
      <c r="C255" s="2"/>
      <c r="E255" s="9"/>
      <c r="F255" s="3" t="str">
        <f>IF($A255="","",SUMIFS(Movements!$D$2:$D$5001,Movements!$B$2:$B$5001,$A255,Movements!$C$2:$C$5001,"In"))</f>
        <v/>
      </c>
      <c r="G255" s="3" t="str">
        <f>IF($A255="","",SUMIFS(Movements!$D$2:$D$5001,Movements!$B$2:$B$5001,$A255,Movements!$C$2:$C$5001,"Out"))</f>
        <v/>
      </c>
      <c r="H255" s="3" t="str">
        <f>IF($A255="","",E255+F255-G255)</f>
        <v/>
      </c>
      <c r="I255" s="9"/>
      <c r="J255" s="3" t="str">
        <f>IF(OR($A255="",I255=""),"",IF(H255&lt;=I255,"Reorder",""))</f>
        <v/>
      </c>
      <c r="K255" s="5"/>
      <c r="L255" s="4" t="str">
        <f>IF(OR($A255="",K255=""),"",H255*K255)</f>
        <v/>
      </c>
    </row>
    <row r="256">
      <c r="B256" s="2"/>
      <c r="C256" s="2"/>
      <c r="E256" s="9"/>
      <c r="F256" s="3" t="str">
        <f>IF($A256="","",SUMIFS(Movements!$D$2:$D$5001,Movements!$B$2:$B$5001,$A256,Movements!$C$2:$C$5001,"In"))</f>
        <v/>
      </c>
      <c r="G256" s="3" t="str">
        <f>IF($A256="","",SUMIFS(Movements!$D$2:$D$5001,Movements!$B$2:$B$5001,$A256,Movements!$C$2:$C$5001,"Out"))</f>
        <v/>
      </c>
      <c r="H256" s="3" t="str">
        <f>IF($A256="","",E256+F256-G256)</f>
        <v/>
      </c>
      <c r="I256" s="9"/>
      <c r="J256" s="3" t="str">
        <f>IF(OR($A256="",I256=""),"",IF(H256&lt;=I256,"Reorder",""))</f>
        <v/>
      </c>
      <c r="K256" s="5"/>
      <c r="L256" s="4" t="str">
        <f>IF(OR($A256="",K256=""),"",H256*K256)</f>
        <v/>
      </c>
    </row>
    <row r="257">
      <c r="B257" s="2"/>
      <c r="C257" s="2"/>
      <c r="E257" s="9"/>
      <c r="F257" s="3" t="str">
        <f>IF($A257="","",SUMIFS(Movements!$D$2:$D$5001,Movements!$B$2:$B$5001,$A257,Movements!$C$2:$C$5001,"In"))</f>
        <v/>
      </c>
      <c r="G257" s="3" t="str">
        <f>IF($A257="","",SUMIFS(Movements!$D$2:$D$5001,Movements!$B$2:$B$5001,$A257,Movements!$C$2:$C$5001,"Out"))</f>
        <v/>
      </c>
      <c r="H257" s="3" t="str">
        <f>IF($A257="","",E257+F257-G257)</f>
        <v/>
      </c>
      <c r="I257" s="9"/>
      <c r="J257" s="3" t="str">
        <f>IF(OR($A257="",I257=""),"",IF(H257&lt;=I257,"Reorder",""))</f>
        <v/>
      </c>
      <c r="K257" s="5"/>
      <c r="L257" s="4" t="str">
        <f>IF(OR($A257="",K257=""),"",H257*K257)</f>
        <v/>
      </c>
    </row>
    <row r="258">
      <c r="B258" s="2"/>
      <c r="C258" s="2"/>
      <c r="E258" s="9"/>
      <c r="F258" s="3" t="str">
        <f>IF($A258="","",SUMIFS(Movements!$D$2:$D$5001,Movements!$B$2:$B$5001,$A258,Movements!$C$2:$C$5001,"In"))</f>
        <v/>
      </c>
      <c r="G258" s="3" t="str">
        <f>IF($A258="","",SUMIFS(Movements!$D$2:$D$5001,Movements!$B$2:$B$5001,$A258,Movements!$C$2:$C$5001,"Out"))</f>
        <v/>
      </c>
      <c r="H258" s="3" t="str">
        <f>IF($A258="","",E258+F258-G258)</f>
        <v/>
      </c>
      <c r="I258" s="9"/>
      <c r="J258" s="3" t="str">
        <f>IF(OR($A258="",I258=""),"",IF(H258&lt;=I258,"Reorder",""))</f>
        <v/>
      </c>
      <c r="K258" s="5"/>
      <c r="L258" s="4" t="str">
        <f>IF(OR($A258="",K258=""),"",H258*K258)</f>
        <v/>
      </c>
    </row>
    <row r="259">
      <c r="B259" s="2"/>
      <c r="C259" s="2"/>
      <c r="E259" s="9"/>
      <c r="F259" s="3" t="str">
        <f>IF($A259="","",SUMIFS(Movements!$D$2:$D$5001,Movements!$B$2:$B$5001,$A259,Movements!$C$2:$C$5001,"In"))</f>
        <v/>
      </c>
      <c r="G259" s="3" t="str">
        <f>IF($A259="","",SUMIFS(Movements!$D$2:$D$5001,Movements!$B$2:$B$5001,$A259,Movements!$C$2:$C$5001,"Out"))</f>
        <v/>
      </c>
      <c r="H259" s="3" t="str">
        <f>IF($A259="","",E259+F259-G259)</f>
        <v/>
      </c>
      <c r="I259" s="9"/>
      <c r="J259" s="3" t="str">
        <f>IF(OR($A259="",I259=""),"",IF(H259&lt;=I259,"Reorder",""))</f>
        <v/>
      </c>
      <c r="K259" s="5"/>
      <c r="L259" s="4" t="str">
        <f>IF(OR($A259="",K259=""),"",H259*K259)</f>
        <v/>
      </c>
    </row>
    <row r="260">
      <c r="B260" s="2"/>
      <c r="C260" s="2"/>
      <c r="E260" s="9"/>
      <c r="F260" s="3" t="str">
        <f>IF($A260="","",SUMIFS(Movements!$D$2:$D$5001,Movements!$B$2:$B$5001,$A260,Movements!$C$2:$C$5001,"In"))</f>
        <v/>
      </c>
      <c r="G260" s="3" t="str">
        <f>IF($A260="","",SUMIFS(Movements!$D$2:$D$5001,Movements!$B$2:$B$5001,$A260,Movements!$C$2:$C$5001,"Out"))</f>
        <v/>
      </c>
      <c r="H260" s="3" t="str">
        <f>IF($A260="","",E260+F260-G260)</f>
        <v/>
      </c>
      <c r="I260" s="9"/>
      <c r="J260" s="3" t="str">
        <f>IF(OR($A260="",I260=""),"",IF(H260&lt;=I260,"Reorder",""))</f>
        <v/>
      </c>
      <c r="K260" s="5"/>
      <c r="L260" s="4" t="str">
        <f>IF(OR($A260="",K260=""),"",H260*K260)</f>
        <v/>
      </c>
    </row>
    <row r="261">
      <c r="B261" s="2"/>
      <c r="C261" s="2"/>
      <c r="E261" s="9"/>
      <c r="F261" s="3" t="str">
        <f>IF($A261="","",SUMIFS(Movements!$D$2:$D$5001,Movements!$B$2:$B$5001,$A261,Movements!$C$2:$C$5001,"In"))</f>
        <v/>
      </c>
      <c r="G261" s="3" t="str">
        <f>IF($A261="","",SUMIFS(Movements!$D$2:$D$5001,Movements!$B$2:$B$5001,$A261,Movements!$C$2:$C$5001,"Out"))</f>
        <v/>
      </c>
      <c r="H261" s="3" t="str">
        <f>IF($A261="","",E261+F261-G261)</f>
        <v/>
      </c>
      <c r="I261" s="9"/>
      <c r="J261" s="3" t="str">
        <f>IF(OR($A261="",I261=""),"",IF(H261&lt;=I261,"Reorder",""))</f>
        <v/>
      </c>
      <c r="K261" s="5"/>
      <c r="L261" s="4" t="str">
        <f>IF(OR($A261="",K261=""),"",H261*K261)</f>
        <v/>
      </c>
    </row>
    <row r="262">
      <c r="B262" s="2"/>
      <c r="C262" s="2"/>
      <c r="E262" s="9"/>
      <c r="F262" s="3" t="str">
        <f>IF($A262="","",SUMIFS(Movements!$D$2:$D$5001,Movements!$B$2:$B$5001,$A262,Movements!$C$2:$C$5001,"In"))</f>
        <v/>
      </c>
      <c r="G262" s="3" t="str">
        <f>IF($A262="","",SUMIFS(Movements!$D$2:$D$5001,Movements!$B$2:$B$5001,$A262,Movements!$C$2:$C$5001,"Out"))</f>
        <v/>
      </c>
      <c r="H262" s="3" t="str">
        <f>IF($A262="","",E262+F262-G262)</f>
        <v/>
      </c>
      <c r="I262" s="9"/>
      <c r="J262" s="3" t="str">
        <f>IF(OR($A262="",I262=""),"",IF(H262&lt;=I262,"Reorder",""))</f>
        <v/>
      </c>
      <c r="K262" s="5"/>
      <c r="L262" s="4" t="str">
        <f>IF(OR($A262="",K262=""),"",H262*K262)</f>
        <v/>
      </c>
    </row>
    <row r="263">
      <c r="B263" s="2"/>
      <c r="C263" s="2"/>
      <c r="E263" s="9"/>
      <c r="F263" s="3" t="str">
        <f>IF($A263="","",SUMIFS(Movements!$D$2:$D$5001,Movements!$B$2:$B$5001,$A263,Movements!$C$2:$C$5001,"In"))</f>
        <v/>
      </c>
      <c r="G263" s="3" t="str">
        <f>IF($A263="","",SUMIFS(Movements!$D$2:$D$5001,Movements!$B$2:$B$5001,$A263,Movements!$C$2:$C$5001,"Out"))</f>
        <v/>
      </c>
      <c r="H263" s="3" t="str">
        <f>IF($A263="","",E263+F263-G263)</f>
        <v/>
      </c>
      <c r="I263" s="9"/>
      <c r="J263" s="3" t="str">
        <f>IF(OR($A263="",I263=""),"",IF(H263&lt;=I263,"Reorder",""))</f>
        <v/>
      </c>
      <c r="K263" s="5"/>
      <c r="L263" s="4" t="str">
        <f>IF(OR($A263="",K263=""),"",H263*K263)</f>
        <v/>
      </c>
    </row>
    <row r="264">
      <c r="B264" s="2"/>
      <c r="C264" s="2"/>
      <c r="E264" s="9"/>
      <c r="F264" s="3" t="str">
        <f>IF($A264="","",SUMIFS(Movements!$D$2:$D$5001,Movements!$B$2:$B$5001,$A264,Movements!$C$2:$C$5001,"In"))</f>
        <v/>
      </c>
      <c r="G264" s="3" t="str">
        <f>IF($A264="","",SUMIFS(Movements!$D$2:$D$5001,Movements!$B$2:$B$5001,$A264,Movements!$C$2:$C$5001,"Out"))</f>
        <v/>
      </c>
      <c r="H264" s="3" t="str">
        <f>IF($A264="","",E264+F264-G264)</f>
        <v/>
      </c>
      <c r="I264" s="9"/>
      <c r="J264" s="3" t="str">
        <f>IF(OR($A264="",I264=""),"",IF(H264&lt;=I264,"Reorder",""))</f>
        <v/>
      </c>
      <c r="K264" s="5"/>
      <c r="L264" s="4" t="str">
        <f>IF(OR($A264="",K264=""),"",H264*K264)</f>
        <v/>
      </c>
    </row>
    <row r="265">
      <c r="B265" s="2"/>
      <c r="C265" s="2"/>
      <c r="E265" s="9"/>
      <c r="F265" s="3" t="str">
        <f>IF($A265="","",SUMIFS(Movements!$D$2:$D$5001,Movements!$B$2:$B$5001,$A265,Movements!$C$2:$C$5001,"In"))</f>
        <v/>
      </c>
      <c r="G265" s="3" t="str">
        <f>IF($A265="","",SUMIFS(Movements!$D$2:$D$5001,Movements!$B$2:$B$5001,$A265,Movements!$C$2:$C$5001,"Out"))</f>
        <v/>
      </c>
      <c r="H265" s="3" t="str">
        <f>IF($A265="","",E265+F265-G265)</f>
        <v/>
      </c>
      <c r="I265" s="9"/>
      <c r="J265" s="3" t="str">
        <f>IF(OR($A265="",I265=""),"",IF(H265&lt;=I265,"Reorder",""))</f>
        <v/>
      </c>
      <c r="K265" s="5"/>
      <c r="L265" s="4" t="str">
        <f>IF(OR($A265="",K265=""),"",H265*K265)</f>
        <v/>
      </c>
    </row>
    <row r="266">
      <c r="B266" s="2"/>
      <c r="C266" s="2"/>
      <c r="E266" s="9"/>
      <c r="F266" s="3" t="str">
        <f>IF($A266="","",SUMIFS(Movements!$D$2:$D$5001,Movements!$B$2:$B$5001,$A266,Movements!$C$2:$C$5001,"In"))</f>
        <v/>
      </c>
      <c r="G266" s="3" t="str">
        <f>IF($A266="","",SUMIFS(Movements!$D$2:$D$5001,Movements!$B$2:$B$5001,$A266,Movements!$C$2:$C$5001,"Out"))</f>
        <v/>
      </c>
      <c r="H266" s="3" t="str">
        <f>IF($A266="","",E266+F266-G266)</f>
        <v/>
      </c>
      <c r="I266" s="9"/>
      <c r="J266" s="3" t="str">
        <f>IF(OR($A266="",I266=""),"",IF(H266&lt;=I266,"Reorder",""))</f>
        <v/>
      </c>
      <c r="K266" s="5"/>
      <c r="L266" s="4" t="str">
        <f>IF(OR($A266="",K266=""),"",H266*K266)</f>
        <v/>
      </c>
    </row>
    <row r="267">
      <c r="B267" s="2"/>
      <c r="C267" s="2"/>
      <c r="E267" s="9"/>
      <c r="F267" s="3" t="str">
        <f>IF($A267="","",SUMIFS(Movements!$D$2:$D$5001,Movements!$B$2:$B$5001,$A267,Movements!$C$2:$C$5001,"In"))</f>
        <v/>
      </c>
      <c r="G267" s="3" t="str">
        <f>IF($A267="","",SUMIFS(Movements!$D$2:$D$5001,Movements!$B$2:$B$5001,$A267,Movements!$C$2:$C$5001,"Out"))</f>
        <v/>
      </c>
      <c r="H267" s="3" t="str">
        <f>IF($A267="","",E267+F267-G267)</f>
        <v/>
      </c>
      <c r="I267" s="9"/>
      <c r="J267" s="3" t="str">
        <f>IF(OR($A267="",I267=""),"",IF(H267&lt;=I267,"Reorder",""))</f>
        <v/>
      </c>
      <c r="K267" s="5"/>
      <c r="L267" s="4" t="str">
        <f>IF(OR($A267="",K267=""),"",H267*K267)</f>
        <v/>
      </c>
    </row>
    <row r="268">
      <c r="B268" s="2"/>
      <c r="C268" s="2"/>
      <c r="E268" s="9"/>
      <c r="F268" s="3" t="str">
        <f>IF($A268="","",SUMIFS(Movements!$D$2:$D$5001,Movements!$B$2:$B$5001,$A268,Movements!$C$2:$C$5001,"In"))</f>
        <v/>
      </c>
      <c r="G268" s="3" t="str">
        <f>IF($A268="","",SUMIFS(Movements!$D$2:$D$5001,Movements!$B$2:$B$5001,$A268,Movements!$C$2:$C$5001,"Out"))</f>
        <v/>
      </c>
      <c r="H268" s="3" t="str">
        <f>IF($A268="","",E268+F268-G268)</f>
        <v/>
      </c>
      <c r="I268" s="9"/>
      <c r="J268" s="3" t="str">
        <f>IF(OR($A268="",I268=""),"",IF(H268&lt;=I268,"Reorder",""))</f>
        <v/>
      </c>
      <c r="K268" s="5"/>
      <c r="L268" s="4" t="str">
        <f>IF(OR($A268="",K268=""),"",H268*K268)</f>
        <v/>
      </c>
    </row>
    <row r="269">
      <c r="B269" s="2"/>
      <c r="C269" s="2"/>
      <c r="E269" s="9"/>
      <c r="F269" s="3" t="str">
        <f>IF($A269="","",SUMIFS(Movements!$D$2:$D$5001,Movements!$B$2:$B$5001,$A269,Movements!$C$2:$C$5001,"In"))</f>
        <v/>
      </c>
      <c r="G269" s="3" t="str">
        <f>IF($A269="","",SUMIFS(Movements!$D$2:$D$5001,Movements!$B$2:$B$5001,$A269,Movements!$C$2:$C$5001,"Out"))</f>
        <v/>
      </c>
      <c r="H269" s="3" t="str">
        <f>IF($A269="","",E269+F269-G269)</f>
        <v/>
      </c>
      <c r="I269" s="9"/>
      <c r="J269" s="3" t="str">
        <f>IF(OR($A269="",I269=""),"",IF(H269&lt;=I269,"Reorder",""))</f>
        <v/>
      </c>
      <c r="K269" s="5"/>
      <c r="L269" s="4" t="str">
        <f>IF(OR($A269="",K269=""),"",H269*K269)</f>
        <v/>
      </c>
    </row>
    <row r="270">
      <c r="B270" s="2"/>
      <c r="C270" s="2"/>
      <c r="E270" s="9"/>
      <c r="F270" s="3" t="str">
        <f>IF($A270="","",SUMIFS(Movements!$D$2:$D$5001,Movements!$B$2:$B$5001,$A270,Movements!$C$2:$C$5001,"In"))</f>
        <v/>
      </c>
      <c r="G270" s="3" t="str">
        <f>IF($A270="","",SUMIFS(Movements!$D$2:$D$5001,Movements!$B$2:$B$5001,$A270,Movements!$C$2:$C$5001,"Out"))</f>
        <v/>
      </c>
      <c r="H270" s="3" t="str">
        <f>IF($A270="","",E270+F270-G270)</f>
        <v/>
      </c>
      <c r="I270" s="9"/>
      <c r="J270" s="3" t="str">
        <f>IF(OR($A270="",I270=""),"",IF(H270&lt;=I270,"Reorder",""))</f>
        <v/>
      </c>
      <c r="K270" s="5"/>
      <c r="L270" s="4" t="str">
        <f>IF(OR($A270="",K270=""),"",H270*K270)</f>
        <v/>
      </c>
    </row>
    <row r="271">
      <c r="B271" s="2"/>
      <c r="C271" s="2"/>
      <c r="E271" s="9"/>
      <c r="F271" s="3" t="str">
        <f>IF($A271="","",SUMIFS(Movements!$D$2:$D$5001,Movements!$B$2:$B$5001,$A271,Movements!$C$2:$C$5001,"In"))</f>
        <v/>
      </c>
      <c r="G271" s="3" t="str">
        <f>IF($A271="","",SUMIFS(Movements!$D$2:$D$5001,Movements!$B$2:$B$5001,$A271,Movements!$C$2:$C$5001,"Out"))</f>
        <v/>
      </c>
      <c r="H271" s="3" t="str">
        <f>IF($A271="","",E271+F271-G271)</f>
        <v/>
      </c>
      <c r="I271" s="9"/>
      <c r="J271" s="3" t="str">
        <f>IF(OR($A271="",I271=""),"",IF(H271&lt;=I271,"Reorder",""))</f>
        <v/>
      </c>
      <c r="K271" s="5"/>
      <c r="L271" s="4" t="str">
        <f>IF(OR($A271="",K271=""),"",H271*K271)</f>
        <v/>
      </c>
    </row>
    <row r="272">
      <c r="B272" s="2"/>
      <c r="C272" s="2"/>
      <c r="E272" s="9"/>
      <c r="F272" s="3" t="str">
        <f>IF($A272="","",SUMIFS(Movements!$D$2:$D$5001,Movements!$B$2:$B$5001,$A272,Movements!$C$2:$C$5001,"In"))</f>
        <v/>
      </c>
      <c r="G272" s="3" t="str">
        <f>IF($A272="","",SUMIFS(Movements!$D$2:$D$5001,Movements!$B$2:$B$5001,$A272,Movements!$C$2:$C$5001,"Out"))</f>
        <v/>
      </c>
      <c r="H272" s="3" t="str">
        <f>IF($A272="","",E272+F272-G272)</f>
        <v/>
      </c>
      <c r="I272" s="9"/>
      <c r="J272" s="3" t="str">
        <f>IF(OR($A272="",I272=""),"",IF(H272&lt;=I272,"Reorder",""))</f>
        <v/>
      </c>
      <c r="K272" s="5"/>
      <c r="L272" s="4" t="str">
        <f>IF(OR($A272="",K272=""),"",H272*K272)</f>
        <v/>
      </c>
    </row>
    <row r="273">
      <c r="B273" s="2"/>
      <c r="C273" s="2"/>
      <c r="E273" s="9"/>
      <c r="F273" s="3" t="str">
        <f>IF($A273="","",SUMIFS(Movements!$D$2:$D$5001,Movements!$B$2:$B$5001,$A273,Movements!$C$2:$C$5001,"In"))</f>
        <v/>
      </c>
      <c r="G273" s="3" t="str">
        <f>IF($A273="","",SUMIFS(Movements!$D$2:$D$5001,Movements!$B$2:$B$5001,$A273,Movements!$C$2:$C$5001,"Out"))</f>
        <v/>
      </c>
      <c r="H273" s="3" t="str">
        <f>IF($A273="","",E273+F273-G273)</f>
        <v/>
      </c>
      <c r="I273" s="9"/>
      <c r="J273" s="3" t="str">
        <f>IF(OR($A273="",I273=""),"",IF(H273&lt;=I273,"Reorder",""))</f>
        <v/>
      </c>
      <c r="K273" s="5"/>
      <c r="L273" s="4" t="str">
        <f>IF(OR($A273="",K273=""),"",H273*K273)</f>
        <v/>
      </c>
    </row>
    <row r="274">
      <c r="B274" s="2"/>
      <c r="C274" s="2"/>
      <c r="E274" s="9"/>
      <c r="F274" s="3" t="str">
        <f>IF($A274="","",SUMIFS(Movements!$D$2:$D$5001,Movements!$B$2:$B$5001,$A274,Movements!$C$2:$C$5001,"In"))</f>
        <v/>
      </c>
      <c r="G274" s="3" t="str">
        <f>IF($A274="","",SUMIFS(Movements!$D$2:$D$5001,Movements!$B$2:$B$5001,$A274,Movements!$C$2:$C$5001,"Out"))</f>
        <v/>
      </c>
      <c r="H274" s="3" t="str">
        <f>IF($A274="","",E274+F274-G274)</f>
        <v/>
      </c>
      <c r="I274" s="9"/>
      <c r="J274" s="3" t="str">
        <f>IF(OR($A274="",I274=""),"",IF(H274&lt;=I274,"Reorder",""))</f>
        <v/>
      </c>
      <c r="K274" s="5"/>
      <c r="L274" s="4" t="str">
        <f>IF(OR($A274="",K274=""),"",H274*K274)</f>
        <v/>
      </c>
    </row>
    <row r="275">
      <c r="B275" s="2"/>
      <c r="C275" s="2"/>
      <c r="E275" s="9"/>
      <c r="F275" s="3" t="str">
        <f>IF($A275="","",SUMIFS(Movements!$D$2:$D$5001,Movements!$B$2:$B$5001,$A275,Movements!$C$2:$C$5001,"In"))</f>
        <v/>
      </c>
      <c r="G275" s="3" t="str">
        <f>IF($A275="","",SUMIFS(Movements!$D$2:$D$5001,Movements!$B$2:$B$5001,$A275,Movements!$C$2:$C$5001,"Out"))</f>
        <v/>
      </c>
      <c r="H275" s="3" t="str">
        <f>IF($A275="","",E275+F275-G275)</f>
        <v/>
      </c>
      <c r="I275" s="9"/>
      <c r="J275" s="3" t="str">
        <f>IF(OR($A275="",I275=""),"",IF(H275&lt;=I275,"Reorder",""))</f>
        <v/>
      </c>
      <c r="K275" s="5"/>
      <c r="L275" s="4" t="str">
        <f>IF(OR($A275="",K275=""),"",H275*K275)</f>
        <v/>
      </c>
    </row>
    <row r="276">
      <c r="B276" s="2"/>
      <c r="C276" s="2"/>
      <c r="E276" s="9"/>
      <c r="F276" s="3" t="str">
        <f>IF($A276="","",SUMIFS(Movements!$D$2:$D$5001,Movements!$B$2:$B$5001,$A276,Movements!$C$2:$C$5001,"In"))</f>
        <v/>
      </c>
      <c r="G276" s="3" t="str">
        <f>IF($A276="","",SUMIFS(Movements!$D$2:$D$5001,Movements!$B$2:$B$5001,$A276,Movements!$C$2:$C$5001,"Out"))</f>
        <v/>
      </c>
      <c r="H276" s="3" t="str">
        <f>IF($A276="","",E276+F276-G276)</f>
        <v/>
      </c>
      <c r="I276" s="9"/>
      <c r="J276" s="3" t="str">
        <f>IF(OR($A276="",I276=""),"",IF(H276&lt;=I276,"Reorder",""))</f>
        <v/>
      </c>
      <c r="K276" s="5"/>
      <c r="L276" s="4" t="str">
        <f>IF(OR($A276="",K276=""),"",H276*K276)</f>
        <v/>
      </c>
    </row>
    <row r="277">
      <c r="B277" s="2"/>
      <c r="C277" s="2"/>
      <c r="E277" s="9"/>
      <c r="F277" s="3" t="str">
        <f>IF($A277="","",SUMIFS(Movements!$D$2:$D$5001,Movements!$B$2:$B$5001,$A277,Movements!$C$2:$C$5001,"In"))</f>
        <v/>
      </c>
      <c r="G277" s="3" t="str">
        <f>IF($A277="","",SUMIFS(Movements!$D$2:$D$5001,Movements!$B$2:$B$5001,$A277,Movements!$C$2:$C$5001,"Out"))</f>
        <v/>
      </c>
      <c r="H277" s="3" t="str">
        <f>IF($A277="","",E277+F277-G277)</f>
        <v/>
      </c>
      <c r="I277" s="9"/>
      <c r="J277" s="3" t="str">
        <f>IF(OR($A277="",I277=""),"",IF(H277&lt;=I277,"Reorder",""))</f>
        <v/>
      </c>
      <c r="K277" s="5"/>
      <c r="L277" s="4" t="str">
        <f>IF(OR($A277="",K277=""),"",H277*K277)</f>
        <v/>
      </c>
    </row>
    <row r="278">
      <c r="B278" s="2"/>
      <c r="C278" s="2"/>
      <c r="E278" s="9"/>
      <c r="F278" s="3" t="str">
        <f>IF($A278="","",SUMIFS(Movements!$D$2:$D$5001,Movements!$B$2:$B$5001,$A278,Movements!$C$2:$C$5001,"In"))</f>
        <v/>
      </c>
      <c r="G278" s="3" t="str">
        <f>IF($A278="","",SUMIFS(Movements!$D$2:$D$5001,Movements!$B$2:$B$5001,$A278,Movements!$C$2:$C$5001,"Out"))</f>
        <v/>
      </c>
      <c r="H278" s="3" t="str">
        <f>IF($A278="","",E278+F278-G278)</f>
        <v/>
      </c>
      <c r="I278" s="9"/>
      <c r="J278" s="3" t="str">
        <f>IF(OR($A278="",I278=""),"",IF(H278&lt;=I278,"Reorder",""))</f>
        <v/>
      </c>
      <c r="K278" s="5"/>
      <c r="L278" s="4" t="str">
        <f>IF(OR($A278="",K278=""),"",H278*K278)</f>
        <v/>
      </c>
    </row>
    <row r="279">
      <c r="B279" s="2"/>
      <c r="C279" s="2"/>
      <c r="E279" s="9"/>
      <c r="F279" s="3" t="str">
        <f>IF($A279="","",SUMIFS(Movements!$D$2:$D$5001,Movements!$B$2:$B$5001,$A279,Movements!$C$2:$C$5001,"In"))</f>
        <v/>
      </c>
      <c r="G279" s="3" t="str">
        <f>IF($A279="","",SUMIFS(Movements!$D$2:$D$5001,Movements!$B$2:$B$5001,$A279,Movements!$C$2:$C$5001,"Out"))</f>
        <v/>
      </c>
      <c r="H279" s="3" t="str">
        <f>IF($A279="","",E279+F279-G279)</f>
        <v/>
      </c>
      <c r="I279" s="9"/>
      <c r="J279" s="3" t="str">
        <f>IF(OR($A279="",I279=""),"",IF(H279&lt;=I279,"Reorder",""))</f>
        <v/>
      </c>
      <c r="K279" s="5"/>
      <c r="L279" s="4" t="str">
        <f>IF(OR($A279="",K279=""),"",H279*K279)</f>
        <v/>
      </c>
    </row>
    <row r="280">
      <c r="B280" s="2"/>
      <c r="C280" s="2"/>
      <c r="E280" s="9"/>
      <c r="F280" s="3" t="str">
        <f>IF($A280="","",SUMIFS(Movements!$D$2:$D$5001,Movements!$B$2:$B$5001,$A280,Movements!$C$2:$C$5001,"In"))</f>
        <v/>
      </c>
      <c r="G280" s="3" t="str">
        <f>IF($A280="","",SUMIFS(Movements!$D$2:$D$5001,Movements!$B$2:$B$5001,$A280,Movements!$C$2:$C$5001,"Out"))</f>
        <v/>
      </c>
      <c r="H280" s="3" t="str">
        <f>IF($A280="","",E280+F280-G280)</f>
        <v/>
      </c>
      <c r="I280" s="9"/>
      <c r="J280" s="3" t="str">
        <f>IF(OR($A280="",I280=""),"",IF(H280&lt;=I280,"Reorder",""))</f>
        <v/>
      </c>
      <c r="K280" s="5"/>
      <c r="L280" s="4" t="str">
        <f>IF(OR($A280="",K280=""),"",H280*K280)</f>
        <v/>
      </c>
    </row>
    <row r="281">
      <c r="B281" s="2"/>
      <c r="C281" s="2"/>
      <c r="E281" s="9"/>
      <c r="F281" s="3" t="str">
        <f>IF($A281="","",SUMIFS(Movements!$D$2:$D$5001,Movements!$B$2:$B$5001,$A281,Movements!$C$2:$C$5001,"In"))</f>
        <v/>
      </c>
      <c r="G281" s="3" t="str">
        <f>IF($A281="","",SUMIFS(Movements!$D$2:$D$5001,Movements!$B$2:$B$5001,$A281,Movements!$C$2:$C$5001,"Out"))</f>
        <v/>
      </c>
      <c r="H281" s="3" t="str">
        <f>IF($A281="","",E281+F281-G281)</f>
        <v/>
      </c>
      <c r="I281" s="9"/>
      <c r="J281" s="3" t="str">
        <f>IF(OR($A281="",I281=""),"",IF(H281&lt;=I281,"Reorder",""))</f>
        <v/>
      </c>
      <c r="K281" s="5"/>
      <c r="L281" s="4" t="str">
        <f>IF(OR($A281="",K281=""),"",H281*K281)</f>
        <v/>
      </c>
    </row>
    <row r="282">
      <c r="B282" s="2"/>
      <c r="C282" s="2"/>
      <c r="E282" s="9"/>
      <c r="F282" s="3" t="str">
        <f>IF($A282="","",SUMIFS(Movements!$D$2:$D$5001,Movements!$B$2:$B$5001,$A282,Movements!$C$2:$C$5001,"In"))</f>
        <v/>
      </c>
      <c r="G282" s="3" t="str">
        <f>IF($A282="","",SUMIFS(Movements!$D$2:$D$5001,Movements!$B$2:$B$5001,$A282,Movements!$C$2:$C$5001,"Out"))</f>
        <v/>
      </c>
      <c r="H282" s="3" t="str">
        <f>IF($A282="","",E282+F282-G282)</f>
        <v/>
      </c>
      <c r="I282" s="9"/>
      <c r="J282" s="3" t="str">
        <f>IF(OR($A282="",I282=""),"",IF(H282&lt;=I282,"Reorder",""))</f>
        <v/>
      </c>
      <c r="K282" s="5"/>
      <c r="L282" s="4" t="str">
        <f>IF(OR($A282="",K282=""),"",H282*K282)</f>
        <v/>
      </c>
    </row>
    <row r="283">
      <c r="B283" s="2"/>
      <c r="C283" s="2"/>
      <c r="E283" s="9"/>
      <c r="F283" s="3" t="str">
        <f>IF($A283="","",SUMIFS(Movements!$D$2:$D$5001,Movements!$B$2:$B$5001,$A283,Movements!$C$2:$C$5001,"In"))</f>
        <v/>
      </c>
      <c r="G283" s="3" t="str">
        <f>IF($A283="","",SUMIFS(Movements!$D$2:$D$5001,Movements!$B$2:$B$5001,$A283,Movements!$C$2:$C$5001,"Out"))</f>
        <v/>
      </c>
      <c r="H283" s="3" t="str">
        <f>IF($A283="","",E283+F283-G283)</f>
        <v/>
      </c>
      <c r="I283" s="9"/>
      <c r="J283" s="3" t="str">
        <f>IF(OR($A283="",I283=""),"",IF(H283&lt;=I283,"Reorder",""))</f>
        <v/>
      </c>
      <c r="K283" s="5"/>
      <c r="L283" s="4" t="str">
        <f>IF(OR($A283="",K283=""),"",H283*K283)</f>
        <v/>
      </c>
    </row>
    <row r="284">
      <c r="B284" s="2"/>
      <c r="C284" s="2"/>
      <c r="E284" s="9"/>
      <c r="F284" s="3" t="str">
        <f>IF($A284="","",SUMIFS(Movements!$D$2:$D$5001,Movements!$B$2:$B$5001,$A284,Movements!$C$2:$C$5001,"In"))</f>
        <v/>
      </c>
      <c r="G284" s="3" t="str">
        <f>IF($A284="","",SUMIFS(Movements!$D$2:$D$5001,Movements!$B$2:$B$5001,$A284,Movements!$C$2:$C$5001,"Out"))</f>
        <v/>
      </c>
      <c r="H284" s="3" t="str">
        <f>IF($A284="","",E284+F284-G284)</f>
        <v/>
      </c>
      <c r="I284" s="9"/>
      <c r="J284" s="3" t="str">
        <f>IF(OR($A284="",I284=""),"",IF(H284&lt;=I284,"Reorder",""))</f>
        <v/>
      </c>
      <c r="K284" s="5"/>
      <c r="L284" s="4" t="str">
        <f>IF(OR($A284="",K284=""),"",H284*K284)</f>
        <v/>
      </c>
    </row>
    <row r="285">
      <c r="B285" s="2"/>
      <c r="C285" s="2"/>
      <c r="E285" s="9"/>
      <c r="F285" s="3" t="str">
        <f>IF($A285="","",SUMIFS(Movements!$D$2:$D$5001,Movements!$B$2:$B$5001,$A285,Movements!$C$2:$C$5001,"In"))</f>
        <v/>
      </c>
      <c r="G285" s="3" t="str">
        <f>IF($A285="","",SUMIFS(Movements!$D$2:$D$5001,Movements!$B$2:$B$5001,$A285,Movements!$C$2:$C$5001,"Out"))</f>
        <v/>
      </c>
      <c r="H285" s="3" t="str">
        <f>IF($A285="","",E285+F285-G285)</f>
        <v/>
      </c>
      <c r="I285" s="9"/>
      <c r="J285" s="3" t="str">
        <f>IF(OR($A285="",I285=""),"",IF(H285&lt;=I285,"Reorder",""))</f>
        <v/>
      </c>
      <c r="K285" s="5"/>
      <c r="L285" s="4" t="str">
        <f>IF(OR($A285="",K285=""),"",H285*K285)</f>
        <v/>
      </c>
    </row>
    <row r="286">
      <c r="B286" s="2"/>
      <c r="C286" s="2"/>
      <c r="E286" s="9"/>
      <c r="F286" s="3" t="str">
        <f>IF($A286="","",SUMIFS(Movements!$D$2:$D$5001,Movements!$B$2:$B$5001,$A286,Movements!$C$2:$C$5001,"In"))</f>
        <v/>
      </c>
      <c r="G286" s="3" t="str">
        <f>IF($A286="","",SUMIFS(Movements!$D$2:$D$5001,Movements!$B$2:$B$5001,$A286,Movements!$C$2:$C$5001,"Out"))</f>
        <v/>
      </c>
      <c r="H286" s="3" t="str">
        <f>IF($A286="","",E286+F286-G286)</f>
        <v/>
      </c>
      <c r="I286" s="9"/>
      <c r="J286" s="3" t="str">
        <f>IF(OR($A286="",I286=""),"",IF(H286&lt;=I286,"Reorder",""))</f>
        <v/>
      </c>
      <c r="K286" s="5"/>
      <c r="L286" s="4" t="str">
        <f>IF(OR($A286="",K286=""),"",H286*K286)</f>
        <v/>
      </c>
    </row>
    <row r="287">
      <c r="B287" s="2"/>
      <c r="C287" s="2"/>
      <c r="E287" s="9"/>
      <c r="F287" s="3" t="str">
        <f>IF($A287="","",SUMIFS(Movements!$D$2:$D$5001,Movements!$B$2:$B$5001,$A287,Movements!$C$2:$C$5001,"In"))</f>
        <v/>
      </c>
      <c r="G287" s="3" t="str">
        <f>IF($A287="","",SUMIFS(Movements!$D$2:$D$5001,Movements!$B$2:$B$5001,$A287,Movements!$C$2:$C$5001,"Out"))</f>
        <v/>
      </c>
      <c r="H287" s="3" t="str">
        <f>IF($A287="","",E287+F287-G287)</f>
        <v/>
      </c>
      <c r="I287" s="9"/>
      <c r="J287" s="3" t="str">
        <f>IF(OR($A287="",I287=""),"",IF(H287&lt;=I287,"Reorder",""))</f>
        <v/>
      </c>
      <c r="K287" s="5"/>
      <c r="L287" s="4" t="str">
        <f>IF(OR($A287="",K287=""),"",H287*K287)</f>
        <v/>
      </c>
    </row>
    <row r="288">
      <c r="B288" s="2"/>
      <c r="C288" s="2"/>
      <c r="E288" s="9"/>
      <c r="F288" s="3" t="str">
        <f>IF($A288="","",SUMIFS(Movements!$D$2:$D$5001,Movements!$B$2:$B$5001,$A288,Movements!$C$2:$C$5001,"In"))</f>
        <v/>
      </c>
      <c r="G288" s="3" t="str">
        <f>IF($A288="","",SUMIFS(Movements!$D$2:$D$5001,Movements!$B$2:$B$5001,$A288,Movements!$C$2:$C$5001,"Out"))</f>
        <v/>
      </c>
      <c r="H288" s="3" t="str">
        <f>IF($A288="","",E288+F288-G288)</f>
        <v/>
      </c>
      <c r="I288" s="9"/>
      <c r="J288" s="3" t="str">
        <f>IF(OR($A288="",I288=""),"",IF(H288&lt;=I288,"Reorder",""))</f>
        <v/>
      </c>
      <c r="K288" s="5"/>
      <c r="L288" s="4" t="str">
        <f>IF(OR($A288="",K288=""),"",H288*K288)</f>
        <v/>
      </c>
    </row>
    <row r="289">
      <c r="B289" s="2"/>
      <c r="C289" s="2"/>
      <c r="E289" s="9"/>
      <c r="F289" s="3" t="str">
        <f>IF($A289="","",SUMIFS(Movements!$D$2:$D$5001,Movements!$B$2:$B$5001,$A289,Movements!$C$2:$C$5001,"In"))</f>
        <v/>
      </c>
      <c r="G289" s="3" t="str">
        <f>IF($A289="","",SUMIFS(Movements!$D$2:$D$5001,Movements!$B$2:$B$5001,$A289,Movements!$C$2:$C$5001,"Out"))</f>
        <v/>
      </c>
      <c r="H289" s="3" t="str">
        <f>IF($A289="","",E289+F289-G289)</f>
        <v/>
      </c>
      <c r="I289" s="9"/>
      <c r="J289" s="3" t="str">
        <f>IF(OR($A289="",I289=""),"",IF(H289&lt;=I289,"Reorder",""))</f>
        <v/>
      </c>
      <c r="K289" s="5"/>
      <c r="L289" s="4" t="str">
        <f>IF(OR($A289="",K289=""),"",H289*K289)</f>
        <v/>
      </c>
    </row>
    <row r="290">
      <c r="B290" s="2"/>
      <c r="C290" s="2"/>
      <c r="E290" s="9"/>
      <c r="F290" s="3" t="str">
        <f>IF($A290="","",SUMIFS(Movements!$D$2:$D$5001,Movements!$B$2:$B$5001,$A290,Movements!$C$2:$C$5001,"In"))</f>
        <v/>
      </c>
      <c r="G290" s="3" t="str">
        <f>IF($A290="","",SUMIFS(Movements!$D$2:$D$5001,Movements!$B$2:$B$5001,$A290,Movements!$C$2:$C$5001,"Out"))</f>
        <v/>
      </c>
      <c r="H290" s="3" t="str">
        <f>IF($A290="","",E290+F290-G290)</f>
        <v/>
      </c>
      <c r="I290" s="9"/>
      <c r="J290" s="3" t="str">
        <f>IF(OR($A290="",I290=""),"",IF(H290&lt;=I290,"Reorder",""))</f>
        <v/>
      </c>
      <c r="K290" s="5"/>
      <c r="L290" s="4" t="str">
        <f>IF(OR($A290="",K290=""),"",H290*K290)</f>
        <v/>
      </c>
    </row>
    <row r="291">
      <c r="B291" s="2"/>
      <c r="C291" s="2"/>
      <c r="E291" s="9"/>
      <c r="F291" s="3" t="str">
        <f>IF($A291="","",SUMIFS(Movements!$D$2:$D$5001,Movements!$B$2:$B$5001,$A291,Movements!$C$2:$C$5001,"In"))</f>
        <v/>
      </c>
      <c r="G291" s="3" t="str">
        <f>IF($A291="","",SUMIFS(Movements!$D$2:$D$5001,Movements!$B$2:$B$5001,$A291,Movements!$C$2:$C$5001,"Out"))</f>
        <v/>
      </c>
      <c r="H291" s="3" t="str">
        <f>IF($A291="","",E291+F291-G291)</f>
        <v/>
      </c>
      <c r="I291" s="9"/>
      <c r="J291" s="3" t="str">
        <f>IF(OR($A291="",I291=""),"",IF(H291&lt;=I291,"Reorder",""))</f>
        <v/>
      </c>
      <c r="K291" s="5"/>
      <c r="L291" s="4" t="str">
        <f>IF(OR($A291="",K291=""),"",H291*K291)</f>
        <v/>
      </c>
    </row>
    <row r="292">
      <c r="B292" s="2"/>
      <c r="C292" s="2"/>
      <c r="E292" s="9"/>
      <c r="F292" s="3" t="str">
        <f>IF($A292="","",SUMIFS(Movements!$D$2:$D$5001,Movements!$B$2:$B$5001,$A292,Movements!$C$2:$C$5001,"In"))</f>
        <v/>
      </c>
      <c r="G292" s="3" t="str">
        <f>IF($A292="","",SUMIFS(Movements!$D$2:$D$5001,Movements!$B$2:$B$5001,$A292,Movements!$C$2:$C$5001,"Out"))</f>
        <v/>
      </c>
      <c r="H292" s="3" t="str">
        <f>IF($A292="","",E292+F292-G292)</f>
        <v/>
      </c>
      <c r="I292" s="9"/>
      <c r="J292" s="3" t="str">
        <f>IF(OR($A292="",I292=""),"",IF(H292&lt;=I292,"Reorder",""))</f>
        <v/>
      </c>
      <c r="K292" s="5"/>
      <c r="L292" s="4" t="str">
        <f>IF(OR($A292="",K292=""),"",H292*K292)</f>
        <v/>
      </c>
    </row>
    <row r="293">
      <c r="B293" s="2"/>
      <c r="C293" s="2"/>
      <c r="E293" s="9"/>
      <c r="F293" s="3" t="str">
        <f>IF($A293="","",SUMIFS(Movements!$D$2:$D$5001,Movements!$B$2:$B$5001,$A293,Movements!$C$2:$C$5001,"In"))</f>
        <v/>
      </c>
      <c r="G293" s="3" t="str">
        <f>IF($A293="","",SUMIFS(Movements!$D$2:$D$5001,Movements!$B$2:$B$5001,$A293,Movements!$C$2:$C$5001,"Out"))</f>
        <v/>
      </c>
      <c r="H293" s="3" t="str">
        <f>IF($A293="","",E293+F293-G293)</f>
        <v/>
      </c>
      <c r="I293" s="9"/>
      <c r="J293" s="3" t="str">
        <f>IF(OR($A293="",I293=""),"",IF(H293&lt;=I293,"Reorder",""))</f>
        <v/>
      </c>
      <c r="K293" s="5"/>
      <c r="L293" s="4" t="str">
        <f>IF(OR($A293="",K293=""),"",H293*K293)</f>
        <v/>
      </c>
    </row>
    <row r="294">
      <c r="B294" s="2"/>
      <c r="C294" s="2"/>
      <c r="E294" s="9"/>
      <c r="F294" s="3" t="str">
        <f>IF($A294="","",SUMIFS(Movements!$D$2:$D$5001,Movements!$B$2:$B$5001,$A294,Movements!$C$2:$C$5001,"In"))</f>
        <v/>
      </c>
      <c r="G294" s="3" t="str">
        <f>IF($A294="","",SUMIFS(Movements!$D$2:$D$5001,Movements!$B$2:$B$5001,$A294,Movements!$C$2:$C$5001,"Out"))</f>
        <v/>
      </c>
      <c r="H294" s="3" t="str">
        <f>IF($A294="","",E294+F294-G294)</f>
        <v/>
      </c>
      <c r="I294" s="9"/>
      <c r="J294" s="3" t="str">
        <f>IF(OR($A294="",I294=""),"",IF(H294&lt;=I294,"Reorder",""))</f>
        <v/>
      </c>
      <c r="K294" s="5"/>
      <c r="L294" s="4" t="str">
        <f>IF(OR($A294="",K294=""),"",H294*K294)</f>
        <v/>
      </c>
    </row>
    <row r="295">
      <c r="B295" s="2"/>
      <c r="C295" s="2"/>
      <c r="E295" s="9"/>
      <c r="F295" s="3" t="str">
        <f>IF($A295="","",SUMIFS(Movements!$D$2:$D$5001,Movements!$B$2:$B$5001,$A295,Movements!$C$2:$C$5001,"In"))</f>
        <v/>
      </c>
      <c r="G295" s="3" t="str">
        <f>IF($A295="","",SUMIFS(Movements!$D$2:$D$5001,Movements!$B$2:$B$5001,$A295,Movements!$C$2:$C$5001,"Out"))</f>
        <v/>
      </c>
      <c r="H295" s="3" t="str">
        <f>IF($A295="","",E295+F295-G295)</f>
        <v/>
      </c>
      <c r="I295" s="9"/>
      <c r="J295" s="3" t="str">
        <f>IF(OR($A295="",I295=""),"",IF(H295&lt;=I295,"Reorder",""))</f>
        <v/>
      </c>
      <c r="K295" s="5"/>
      <c r="L295" s="4" t="str">
        <f>IF(OR($A295="",K295=""),"",H295*K295)</f>
        <v/>
      </c>
    </row>
    <row r="296">
      <c r="B296" s="2"/>
      <c r="C296" s="2"/>
      <c r="E296" s="9"/>
      <c r="F296" s="3" t="str">
        <f>IF($A296="","",SUMIFS(Movements!$D$2:$D$5001,Movements!$B$2:$B$5001,$A296,Movements!$C$2:$C$5001,"In"))</f>
        <v/>
      </c>
      <c r="G296" s="3" t="str">
        <f>IF($A296="","",SUMIFS(Movements!$D$2:$D$5001,Movements!$B$2:$B$5001,$A296,Movements!$C$2:$C$5001,"Out"))</f>
        <v/>
      </c>
      <c r="H296" s="3" t="str">
        <f>IF($A296="","",E296+F296-G296)</f>
        <v/>
      </c>
      <c r="I296" s="9"/>
      <c r="J296" s="3" t="str">
        <f>IF(OR($A296="",I296=""),"",IF(H296&lt;=I296,"Reorder",""))</f>
        <v/>
      </c>
      <c r="K296" s="5"/>
      <c r="L296" s="4" t="str">
        <f>IF(OR($A296="",K296=""),"",H296*K296)</f>
        <v/>
      </c>
    </row>
    <row r="297">
      <c r="B297" s="2"/>
      <c r="C297" s="2"/>
      <c r="E297" s="9"/>
      <c r="F297" s="3" t="str">
        <f>IF($A297="","",SUMIFS(Movements!$D$2:$D$5001,Movements!$B$2:$B$5001,$A297,Movements!$C$2:$C$5001,"In"))</f>
        <v/>
      </c>
      <c r="G297" s="3" t="str">
        <f>IF($A297="","",SUMIFS(Movements!$D$2:$D$5001,Movements!$B$2:$B$5001,$A297,Movements!$C$2:$C$5001,"Out"))</f>
        <v/>
      </c>
      <c r="H297" s="3" t="str">
        <f>IF($A297="","",E297+F297-G297)</f>
        <v/>
      </c>
      <c r="I297" s="9"/>
      <c r="J297" s="3" t="str">
        <f>IF(OR($A297="",I297=""),"",IF(H297&lt;=I297,"Reorder",""))</f>
        <v/>
      </c>
      <c r="K297" s="5"/>
      <c r="L297" s="4" t="str">
        <f>IF(OR($A297="",K297=""),"",H297*K297)</f>
        <v/>
      </c>
    </row>
    <row r="298">
      <c r="B298" s="2"/>
      <c r="C298" s="2"/>
      <c r="E298" s="9"/>
      <c r="F298" s="3" t="str">
        <f>IF($A298="","",SUMIFS(Movements!$D$2:$D$5001,Movements!$B$2:$B$5001,$A298,Movements!$C$2:$C$5001,"In"))</f>
        <v/>
      </c>
      <c r="G298" s="3" t="str">
        <f>IF($A298="","",SUMIFS(Movements!$D$2:$D$5001,Movements!$B$2:$B$5001,$A298,Movements!$C$2:$C$5001,"Out"))</f>
        <v/>
      </c>
      <c r="H298" s="3" t="str">
        <f>IF($A298="","",E298+F298-G298)</f>
        <v/>
      </c>
      <c r="I298" s="9"/>
      <c r="J298" s="3" t="str">
        <f>IF(OR($A298="",I298=""),"",IF(H298&lt;=I298,"Reorder",""))</f>
        <v/>
      </c>
      <c r="K298" s="5"/>
      <c r="L298" s="4" t="str">
        <f>IF(OR($A298="",K298=""),"",H298*K298)</f>
        <v/>
      </c>
    </row>
    <row r="299">
      <c r="B299" s="2"/>
      <c r="C299" s="2"/>
      <c r="E299" s="9"/>
      <c r="F299" s="3" t="str">
        <f>IF($A299="","",SUMIFS(Movements!$D$2:$D$5001,Movements!$B$2:$B$5001,$A299,Movements!$C$2:$C$5001,"In"))</f>
        <v/>
      </c>
      <c r="G299" s="3" t="str">
        <f>IF($A299="","",SUMIFS(Movements!$D$2:$D$5001,Movements!$B$2:$B$5001,$A299,Movements!$C$2:$C$5001,"Out"))</f>
        <v/>
      </c>
      <c r="H299" s="3" t="str">
        <f>IF($A299="","",E299+F299-G299)</f>
        <v/>
      </c>
      <c r="I299" s="9"/>
      <c r="J299" s="3" t="str">
        <f>IF(OR($A299="",I299=""),"",IF(H299&lt;=I299,"Reorder",""))</f>
        <v/>
      </c>
      <c r="K299" s="5"/>
      <c r="L299" s="4" t="str">
        <f>IF(OR($A299="",K299=""),"",H299*K299)</f>
        <v/>
      </c>
    </row>
    <row r="300">
      <c r="B300" s="2"/>
      <c r="C300" s="2"/>
      <c r="E300" s="9"/>
      <c r="F300" s="3" t="str">
        <f>IF($A300="","",SUMIFS(Movements!$D$2:$D$5001,Movements!$B$2:$B$5001,$A300,Movements!$C$2:$C$5001,"In"))</f>
        <v/>
      </c>
      <c r="G300" s="3" t="str">
        <f>IF($A300="","",SUMIFS(Movements!$D$2:$D$5001,Movements!$B$2:$B$5001,$A300,Movements!$C$2:$C$5001,"Out"))</f>
        <v/>
      </c>
      <c r="H300" s="3" t="str">
        <f>IF($A300="","",E300+F300-G300)</f>
        <v/>
      </c>
      <c r="I300" s="9"/>
      <c r="J300" s="3" t="str">
        <f>IF(OR($A300="",I300=""),"",IF(H300&lt;=I300,"Reorder",""))</f>
        <v/>
      </c>
      <c r="K300" s="5"/>
      <c r="L300" s="4" t="str">
        <f>IF(OR($A300="",K300=""),"",H300*K300)</f>
        <v/>
      </c>
    </row>
    <row r="301">
      <c r="B301" s="2"/>
      <c r="C301" s="2"/>
      <c r="E301" s="9"/>
      <c r="F301" s="3" t="str">
        <f>IF($A301="","",SUMIFS(Movements!$D$2:$D$5001,Movements!$B$2:$B$5001,$A301,Movements!$C$2:$C$5001,"In"))</f>
        <v/>
      </c>
      <c r="G301" s="3" t="str">
        <f>IF($A301="","",SUMIFS(Movements!$D$2:$D$5001,Movements!$B$2:$B$5001,$A301,Movements!$C$2:$C$5001,"Out"))</f>
        <v/>
      </c>
      <c r="H301" s="3" t="str">
        <f>IF($A301="","",E301+F301-G301)</f>
        <v/>
      </c>
      <c r="I301" s="9"/>
      <c r="J301" s="3" t="str">
        <f>IF(OR($A301="",I301=""),"",IF(H301&lt;=I301,"Reorder",""))</f>
        <v/>
      </c>
      <c r="K301" s="5"/>
      <c r="L301" s="4" t="str">
        <f>IF(OR($A301="",K301=""),"",H301*K301)</f>
        <v/>
      </c>
    </row>
    <row r="302">
      <c r="B302" s="2"/>
      <c r="C302" s="2"/>
      <c r="E302" s="9"/>
      <c r="F302" s="3" t="str">
        <f>IF($A302="","",SUMIFS(Movements!$D$2:$D$5001,Movements!$B$2:$B$5001,$A302,Movements!$C$2:$C$5001,"In"))</f>
        <v/>
      </c>
      <c r="G302" s="3" t="str">
        <f>IF($A302="","",SUMIFS(Movements!$D$2:$D$5001,Movements!$B$2:$B$5001,$A302,Movements!$C$2:$C$5001,"Out"))</f>
        <v/>
      </c>
      <c r="H302" s="3" t="str">
        <f>IF($A302="","",E302+F302-G302)</f>
        <v/>
      </c>
      <c r="I302" s="9"/>
      <c r="J302" s="3" t="str">
        <f>IF(OR($A302="",I302=""),"",IF(H302&lt;=I302,"Reorder",""))</f>
        <v/>
      </c>
      <c r="K302" s="5"/>
      <c r="L302" s="4" t="str">
        <f>IF(OR($A302="",K302=""),"",H302*K302)</f>
        <v/>
      </c>
    </row>
    <row r="303">
      <c r="B303" s="2"/>
      <c r="C303" s="2"/>
      <c r="E303" s="9"/>
      <c r="F303" s="3" t="str">
        <f>IF($A303="","",SUMIFS(Movements!$D$2:$D$5001,Movements!$B$2:$B$5001,$A303,Movements!$C$2:$C$5001,"In"))</f>
        <v/>
      </c>
      <c r="G303" s="3" t="str">
        <f>IF($A303="","",SUMIFS(Movements!$D$2:$D$5001,Movements!$B$2:$B$5001,$A303,Movements!$C$2:$C$5001,"Out"))</f>
        <v/>
      </c>
      <c r="H303" s="3" t="str">
        <f>IF($A303="","",E303+F303-G303)</f>
        <v/>
      </c>
      <c r="I303" s="9"/>
      <c r="J303" s="3" t="str">
        <f>IF(OR($A303="",I303=""),"",IF(H303&lt;=I303,"Reorder",""))</f>
        <v/>
      </c>
      <c r="K303" s="5"/>
      <c r="L303" s="4" t="str">
        <f>IF(OR($A303="",K303=""),"",H303*K303)</f>
        <v/>
      </c>
    </row>
    <row r="304">
      <c r="B304" s="2"/>
      <c r="C304" s="2"/>
      <c r="E304" s="9"/>
      <c r="F304" s="3" t="str">
        <f>IF($A304="","",SUMIFS(Movements!$D$2:$D$5001,Movements!$B$2:$B$5001,$A304,Movements!$C$2:$C$5001,"In"))</f>
        <v/>
      </c>
      <c r="G304" s="3" t="str">
        <f>IF($A304="","",SUMIFS(Movements!$D$2:$D$5001,Movements!$B$2:$B$5001,$A304,Movements!$C$2:$C$5001,"Out"))</f>
        <v/>
      </c>
      <c r="H304" s="3" t="str">
        <f>IF($A304="","",E304+F304-G304)</f>
        <v/>
      </c>
      <c r="I304" s="9"/>
      <c r="J304" s="3" t="str">
        <f>IF(OR($A304="",I304=""),"",IF(H304&lt;=I304,"Reorder",""))</f>
        <v/>
      </c>
      <c r="K304" s="5"/>
      <c r="L304" s="4" t="str">
        <f>IF(OR($A304="",K304=""),"",H304*K304)</f>
        <v/>
      </c>
    </row>
    <row r="305">
      <c r="B305" s="2"/>
      <c r="C305" s="2"/>
      <c r="E305" s="9"/>
      <c r="F305" s="3" t="str">
        <f>IF($A305="","",SUMIFS(Movements!$D$2:$D$5001,Movements!$B$2:$B$5001,$A305,Movements!$C$2:$C$5001,"In"))</f>
        <v/>
      </c>
      <c r="G305" s="3" t="str">
        <f>IF($A305="","",SUMIFS(Movements!$D$2:$D$5001,Movements!$B$2:$B$5001,$A305,Movements!$C$2:$C$5001,"Out"))</f>
        <v/>
      </c>
      <c r="H305" s="3" t="str">
        <f>IF($A305="","",E305+F305-G305)</f>
        <v/>
      </c>
      <c r="I305" s="9"/>
      <c r="J305" s="3" t="str">
        <f>IF(OR($A305="",I305=""),"",IF(H305&lt;=I305,"Reorder",""))</f>
        <v/>
      </c>
      <c r="K305" s="5"/>
      <c r="L305" s="4" t="str">
        <f>IF(OR($A305="",K305=""),"",H305*K305)</f>
        <v/>
      </c>
    </row>
    <row r="306">
      <c r="B306" s="2"/>
      <c r="C306" s="2"/>
      <c r="E306" s="9"/>
      <c r="F306" s="3" t="str">
        <f>IF($A306="","",SUMIFS(Movements!$D$2:$D$5001,Movements!$B$2:$B$5001,$A306,Movements!$C$2:$C$5001,"In"))</f>
        <v/>
      </c>
      <c r="G306" s="3" t="str">
        <f>IF($A306="","",SUMIFS(Movements!$D$2:$D$5001,Movements!$B$2:$B$5001,$A306,Movements!$C$2:$C$5001,"Out"))</f>
        <v/>
      </c>
      <c r="H306" s="3" t="str">
        <f>IF($A306="","",E306+F306-G306)</f>
        <v/>
      </c>
      <c r="I306" s="9"/>
      <c r="J306" s="3" t="str">
        <f>IF(OR($A306="",I306=""),"",IF(H306&lt;=I306,"Reorder",""))</f>
        <v/>
      </c>
      <c r="K306" s="5"/>
      <c r="L306" s="4" t="str">
        <f>IF(OR($A306="",K306=""),"",H306*K306)</f>
        <v/>
      </c>
    </row>
    <row r="307">
      <c r="B307" s="2"/>
      <c r="C307" s="2"/>
      <c r="E307" s="9"/>
      <c r="F307" s="3" t="str">
        <f>IF($A307="","",SUMIFS(Movements!$D$2:$D$5001,Movements!$B$2:$B$5001,$A307,Movements!$C$2:$C$5001,"In"))</f>
        <v/>
      </c>
      <c r="G307" s="3" t="str">
        <f>IF($A307="","",SUMIFS(Movements!$D$2:$D$5001,Movements!$B$2:$B$5001,$A307,Movements!$C$2:$C$5001,"Out"))</f>
        <v/>
      </c>
      <c r="H307" s="3" t="str">
        <f>IF($A307="","",E307+F307-G307)</f>
        <v/>
      </c>
      <c r="I307" s="9"/>
      <c r="J307" s="3" t="str">
        <f>IF(OR($A307="",I307=""),"",IF(H307&lt;=I307,"Reorder",""))</f>
        <v/>
      </c>
      <c r="K307" s="5"/>
      <c r="L307" s="4" t="str">
        <f>IF(OR($A307="",K307=""),"",H307*K307)</f>
        <v/>
      </c>
    </row>
    <row r="308">
      <c r="B308" s="2"/>
      <c r="C308" s="2"/>
      <c r="E308" s="9"/>
      <c r="F308" s="3" t="str">
        <f>IF($A308="","",SUMIFS(Movements!$D$2:$D$5001,Movements!$B$2:$B$5001,$A308,Movements!$C$2:$C$5001,"In"))</f>
        <v/>
      </c>
      <c r="G308" s="3" t="str">
        <f>IF($A308="","",SUMIFS(Movements!$D$2:$D$5001,Movements!$B$2:$B$5001,$A308,Movements!$C$2:$C$5001,"Out"))</f>
        <v/>
      </c>
      <c r="H308" s="3" t="str">
        <f>IF($A308="","",E308+F308-G308)</f>
        <v/>
      </c>
      <c r="I308" s="9"/>
      <c r="J308" s="3" t="str">
        <f>IF(OR($A308="",I308=""),"",IF(H308&lt;=I308,"Reorder",""))</f>
        <v/>
      </c>
      <c r="K308" s="5"/>
      <c r="L308" s="4" t="str">
        <f>IF(OR($A308="",K308=""),"",H308*K308)</f>
        <v/>
      </c>
    </row>
    <row r="309">
      <c r="B309" s="2"/>
      <c r="C309" s="2"/>
      <c r="E309" s="9"/>
      <c r="F309" s="3" t="str">
        <f>IF($A309="","",SUMIFS(Movements!$D$2:$D$5001,Movements!$B$2:$B$5001,$A309,Movements!$C$2:$C$5001,"In"))</f>
        <v/>
      </c>
      <c r="G309" s="3" t="str">
        <f>IF($A309="","",SUMIFS(Movements!$D$2:$D$5001,Movements!$B$2:$B$5001,$A309,Movements!$C$2:$C$5001,"Out"))</f>
        <v/>
      </c>
      <c r="H309" s="3" t="str">
        <f>IF($A309="","",E309+F309-G309)</f>
        <v/>
      </c>
      <c r="I309" s="9"/>
      <c r="J309" s="3" t="str">
        <f>IF(OR($A309="",I309=""),"",IF(H309&lt;=I309,"Reorder",""))</f>
        <v/>
      </c>
      <c r="K309" s="5"/>
      <c r="L309" s="4" t="str">
        <f>IF(OR($A309="",K309=""),"",H309*K309)</f>
        <v/>
      </c>
    </row>
    <row r="310">
      <c r="B310" s="2"/>
      <c r="C310" s="2"/>
      <c r="E310" s="9"/>
      <c r="F310" s="3" t="str">
        <f>IF($A310="","",SUMIFS(Movements!$D$2:$D$5001,Movements!$B$2:$B$5001,$A310,Movements!$C$2:$C$5001,"In"))</f>
        <v/>
      </c>
      <c r="G310" s="3" t="str">
        <f>IF($A310="","",SUMIFS(Movements!$D$2:$D$5001,Movements!$B$2:$B$5001,$A310,Movements!$C$2:$C$5001,"Out"))</f>
        <v/>
      </c>
      <c r="H310" s="3" t="str">
        <f>IF($A310="","",E310+F310-G310)</f>
        <v/>
      </c>
      <c r="I310" s="9"/>
      <c r="J310" s="3" t="str">
        <f>IF(OR($A310="",I310=""),"",IF(H310&lt;=I310,"Reorder",""))</f>
        <v/>
      </c>
      <c r="K310" s="5"/>
      <c r="L310" s="4" t="str">
        <f>IF(OR($A310="",K310=""),"",H310*K310)</f>
        <v/>
      </c>
    </row>
    <row r="311">
      <c r="B311" s="2"/>
      <c r="C311" s="2"/>
      <c r="E311" s="9"/>
      <c r="F311" s="3" t="str">
        <f>IF($A311="","",SUMIFS(Movements!$D$2:$D$5001,Movements!$B$2:$B$5001,$A311,Movements!$C$2:$C$5001,"In"))</f>
        <v/>
      </c>
      <c r="G311" s="3" t="str">
        <f>IF($A311="","",SUMIFS(Movements!$D$2:$D$5001,Movements!$B$2:$B$5001,$A311,Movements!$C$2:$C$5001,"Out"))</f>
        <v/>
      </c>
      <c r="H311" s="3" t="str">
        <f>IF($A311="","",E311+F311-G311)</f>
        <v/>
      </c>
      <c r="I311" s="9"/>
      <c r="J311" s="3" t="str">
        <f>IF(OR($A311="",I311=""),"",IF(H311&lt;=I311,"Reorder",""))</f>
        <v/>
      </c>
      <c r="K311" s="5"/>
      <c r="L311" s="4" t="str">
        <f>IF(OR($A311="",K311=""),"",H311*K311)</f>
        <v/>
      </c>
    </row>
    <row r="312">
      <c r="B312" s="2"/>
      <c r="C312" s="2"/>
      <c r="E312" s="9"/>
      <c r="F312" s="3" t="str">
        <f>IF($A312="","",SUMIFS(Movements!$D$2:$D$5001,Movements!$B$2:$B$5001,$A312,Movements!$C$2:$C$5001,"In"))</f>
        <v/>
      </c>
      <c r="G312" s="3" t="str">
        <f>IF($A312="","",SUMIFS(Movements!$D$2:$D$5001,Movements!$B$2:$B$5001,$A312,Movements!$C$2:$C$5001,"Out"))</f>
        <v/>
      </c>
      <c r="H312" s="3" t="str">
        <f>IF($A312="","",E312+F312-G312)</f>
        <v/>
      </c>
      <c r="I312" s="9"/>
      <c r="J312" s="3" t="str">
        <f>IF(OR($A312="",I312=""),"",IF(H312&lt;=I312,"Reorder",""))</f>
        <v/>
      </c>
      <c r="K312" s="5"/>
      <c r="L312" s="4" t="str">
        <f>IF(OR($A312="",K312=""),"",H312*K312)</f>
        <v/>
      </c>
    </row>
    <row r="313">
      <c r="B313" s="2"/>
      <c r="C313" s="2"/>
      <c r="E313" s="9"/>
      <c r="F313" s="3" t="str">
        <f>IF($A313="","",SUMIFS(Movements!$D$2:$D$5001,Movements!$B$2:$B$5001,$A313,Movements!$C$2:$C$5001,"In"))</f>
        <v/>
      </c>
      <c r="G313" s="3" t="str">
        <f>IF($A313="","",SUMIFS(Movements!$D$2:$D$5001,Movements!$B$2:$B$5001,$A313,Movements!$C$2:$C$5001,"Out"))</f>
        <v/>
      </c>
      <c r="H313" s="3" t="str">
        <f>IF($A313="","",E313+F313-G313)</f>
        <v/>
      </c>
      <c r="I313" s="9"/>
      <c r="J313" s="3" t="str">
        <f>IF(OR($A313="",I313=""),"",IF(H313&lt;=I313,"Reorder",""))</f>
        <v/>
      </c>
      <c r="K313" s="5"/>
      <c r="L313" s="4" t="str">
        <f>IF(OR($A313="",K313=""),"",H313*K313)</f>
        <v/>
      </c>
    </row>
    <row r="314">
      <c r="B314" s="2"/>
      <c r="C314" s="2"/>
      <c r="E314" s="9"/>
      <c r="F314" s="3" t="str">
        <f>IF($A314="","",SUMIFS(Movements!$D$2:$D$5001,Movements!$B$2:$B$5001,$A314,Movements!$C$2:$C$5001,"In"))</f>
        <v/>
      </c>
      <c r="G314" s="3" t="str">
        <f>IF($A314="","",SUMIFS(Movements!$D$2:$D$5001,Movements!$B$2:$B$5001,$A314,Movements!$C$2:$C$5001,"Out"))</f>
        <v/>
      </c>
      <c r="H314" s="3" t="str">
        <f>IF($A314="","",E314+F314-G314)</f>
        <v/>
      </c>
      <c r="I314" s="9"/>
      <c r="J314" s="3" t="str">
        <f>IF(OR($A314="",I314=""),"",IF(H314&lt;=I314,"Reorder",""))</f>
        <v/>
      </c>
      <c r="K314" s="5"/>
      <c r="L314" s="4" t="str">
        <f>IF(OR($A314="",K314=""),"",H314*K314)</f>
        <v/>
      </c>
    </row>
    <row r="315">
      <c r="B315" s="2"/>
      <c r="C315" s="2"/>
      <c r="E315" s="9"/>
      <c r="F315" s="3" t="str">
        <f>IF($A315="","",SUMIFS(Movements!$D$2:$D$5001,Movements!$B$2:$B$5001,$A315,Movements!$C$2:$C$5001,"In"))</f>
        <v/>
      </c>
      <c r="G315" s="3" t="str">
        <f>IF($A315="","",SUMIFS(Movements!$D$2:$D$5001,Movements!$B$2:$B$5001,$A315,Movements!$C$2:$C$5001,"Out"))</f>
        <v/>
      </c>
      <c r="H315" s="3" t="str">
        <f>IF($A315="","",E315+F315-G315)</f>
        <v/>
      </c>
      <c r="I315" s="9"/>
      <c r="J315" s="3" t="str">
        <f>IF(OR($A315="",I315=""),"",IF(H315&lt;=I315,"Reorder",""))</f>
        <v/>
      </c>
      <c r="K315" s="5"/>
      <c r="L315" s="4" t="str">
        <f>IF(OR($A315="",K315=""),"",H315*K315)</f>
        <v/>
      </c>
    </row>
    <row r="316">
      <c r="B316" s="2"/>
      <c r="C316" s="2"/>
      <c r="E316" s="9"/>
      <c r="F316" s="3" t="str">
        <f>IF($A316="","",SUMIFS(Movements!$D$2:$D$5001,Movements!$B$2:$B$5001,$A316,Movements!$C$2:$C$5001,"In"))</f>
        <v/>
      </c>
      <c r="G316" s="3" t="str">
        <f>IF($A316="","",SUMIFS(Movements!$D$2:$D$5001,Movements!$B$2:$B$5001,$A316,Movements!$C$2:$C$5001,"Out"))</f>
        <v/>
      </c>
      <c r="H316" s="3" t="str">
        <f>IF($A316="","",E316+F316-G316)</f>
        <v/>
      </c>
      <c r="I316" s="9"/>
      <c r="J316" s="3" t="str">
        <f>IF(OR($A316="",I316=""),"",IF(H316&lt;=I316,"Reorder",""))</f>
        <v/>
      </c>
      <c r="K316" s="5"/>
      <c r="L316" s="4" t="str">
        <f>IF(OR($A316="",K316=""),"",H316*K316)</f>
        <v/>
      </c>
    </row>
    <row r="317">
      <c r="B317" s="2"/>
      <c r="C317" s="2"/>
      <c r="E317" s="9"/>
      <c r="F317" s="3" t="str">
        <f>IF($A317="","",SUMIFS(Movements!$D$2:$D$5001,Movements!$B$2:$B$5001,$A317,Movements!$C$2:$C$5001,"In"))</f>
        <v/>
      </c>
      <c r="G317" s="3" t="str">
        <f>IF($A317="","",SUMIFS(Movements!$D$2:$D$5001,Movements!$B$2:$B$5001,$A317,Movements!$C$2:$C$5001,"Out"))</f>
        <v/>
      </c>
      <c r="H317" s="3" t="str">
        <f>IF($A317="","",E317+F317-G317)</f>
        <v/>
      </c>
      <c r="I317" s="9"/>
      <c r="J317" s="3" t="str">
        <f>IF(OR($A317="",I317=""),"",IF(H317&lt;=I317,"Reorder",""))</f>
        <v/>
      </c>
      <c r="K317" s="5"/>
      <c r="L317" s="4" t="str">
        <f>IF(OR($A317="",K317=""),"",H317*K317)</f>
        <v/>
      </c>
    </row>
    <row r="318">
      <c r="B318" s="2"/>
      <c r="C318" s="2"/>
      <c r="E318" s="9"/>
      <c r="F318" s="3" t="str">
        <f>IF($A318="","",SUMIFS(Movements!$D$2:$D$5001,Movements!$B$2:$B$5001,$A318,Movements!$C$2:$C$5001,"In"))</f>
        <v/>
      </c>
      <c r="G318" s="3" t="str">
        <f>IF($A318="","",SUMIFS(Movements!$D$2:$D$5001,Movements!$B$2:$B$5001,$A318,Movements!$C$2:$C$5001,"Out"))</f>
        <v/>
      </c>
      <c r="H318" s="3" t="str">
        <f>IF($A318="","",E318+F318-G318)</f>
        <v/>
      </c>
      <c r="I318" s="9"/>
      <c r="J318" s="3" t="str">
        <f>IF(OR($A318="",I318=""),"",IF(H318&lt;=I318,"Reorder",""))</f>
        <v/>
      </c>
      <c r="K318" s="5"/>
      <c r="L318" s="4" t="str">
        <f>IF(OR($A318="",K318=""),"",H318*K318)</f>
        <v/>
      </c>
    </row>
    <row r="319">
      <c r="B319" s="2"/>
      <c r="C319" s="2"/>
      <c r="E319" s="9"/>
      <c r="F319" s="3" t="str">
        <f>IF($A319="","",SUMIFS(Movements!$D$2:$D$5001,Movements!$B$2:$B$5001,$A319,Movements!$C$2:$C$5001,"In"))</f>
        <v/>
      </c>
      <c r="G319" s="3" t="str">
        <f>IF($A319="","",SUMIFS(Movements!$D$2:$D$5001,Movements!$B$2:$B$5001,$A319,Movements!$C$2:$C$5001,"Out"))</f>
        <v/>
      </c>
      <c r="H319" s="3" t="str">
        <f>IF($A319="","",E319+F319-G319)</f>
        <v/>
      </c>
      <c r="I319" s="9"/>
      <c r="J319" s="3" t="str">
        <f>IF(OR($A319="",I319=""),"",IF(H319&lt;=I319,"Reorder",""))</f>
        <v/>
      </c>
      <c r="K319" s="5"/>
      <c r="L319" s="4" t="str">
        <f>IF(OR($A319="",K319=""),"",H319*K319)</f>
        <v/>
      </c>
    </row>
    <row r="320">
      <c r="B320" s="2"/>
      <c r="C320" s="2"/>
      <c r="E320" s="9"/>
      <c r="F320" s="3" t="str">
        <f>IF($A320="","",SUMIFS(Movements!$D$2:$D$5001,Movements!$B$2:$B$5001,$A320,Movements!$C$2:$C$5001,"In"))</f>
        <v/>
      </c>
      <c r="G320" s="3" t="str">
        <f>IF($A320="","",SUMIFS(Movements!$D$2:$D$5001,Movements!$B$2:$B$5001,$A320,Movements!$C$2:$C$5001,"Out"))</f>
        <v/>
      </c>
      <c r="H320" s="3" t="str">
        <f>IF($A320="","",E320+F320-G320)</f>
        <v/>
      </c>
      <c r="I320" s="9"/>
      <c r="J320" s="3" t="str">
        <f>IF(OR($A320="",I320=""),"",IF(H320&lt;=I320,"Reorder",""))</f>
        <v/>
      </c>
      <c r="K320" s="5"/>
      <c r="L320" s="4" t="str">
        <f>IF(OR($A320="",K320=""),"",H320*K320)</f>
        <v/>
      </c>
    </row>
    <row r="321">
      <c r="B321" s="2"/>
      <c r="C321" s="2"/>
      <c r="E321" s="9"/>
      <c r="F321" s="3" t="str">
        <f>IF($A321="","",SUMIFS(Movements!$D$2:$D$5001,Movements!$B$2:$B$5001,$A321,Movements!$C$2:$C$5001,"In"))</f>
        <v/>
      </c>
      <c r="G321" s="3" t="str">
        <f>IF($A321="","",SUMIFS(Movements!$D$2:$D$5001,Movements!$B$2:$B$5001,$A321,Movements!$C$2:$C$5001,"Out"))</f>
        <v/>
      </c>
      <c r="H321" s="3" t="str">
        <f>IF($A321="","",E321+F321-G321)</f>
        <v/>
      </c>
      <c r="I321" s="9"/>
      <c r="J321" s="3" t="str">
        <f>IF(OR($A321="",I321=""),"",IF(H321&lt;=I321,"Reorder",""))</f>
        <v/>
      </c>
      <c r="K321" s="5"/>
      <c r="L321" s="4" t="str">
        <f>IF(OR($A321="",K321=""),"",H321*K321)</f>
        <v/>
      </c>
    </row>
    <row r="322">
      <c r="B322" s="2"/>
      <c r="C322" s="2"/>
      <c r="E322" s="9"/>
      <c r="F322" s="3" t="str">
        <f>IF($A322="","",SUMIFS(Movements!$D$2:$D$5001,Movements!$B$2:$B$5001,$A322,Movements!$C$2:$C$5001,"In"))</f>
        <v/>
      </c>
      <c r="G322" s="3" t="str">
        <f>IF($A322="","",SUMIFS(Movements!$D$2:$D$5001,Movements!$B$2:$B$5001,$A322,Movements!$C$2:$C$5001,"Out"))</f>
        <v/>
      </c>
      <c r="H322" s="3" t="str">
        <f>IF($A322="","",E322+F322-G322)</f>
        <v/>
      </c>
      <c r="I322" s="9"/>
      <c r="J322" s="3" t="str">
        <f>IF(OR($A322="",I322=""),"",IF(H322&lt;=I322,"Reorder",""))</f>
        <v/>
      </c>
      <c r="K322" s="5"/>
      <c r="L322" s="4" t="str">
        <f>IF(OR($A322="",K322=""),"",H322*K322)</f>
        <v/>
      </c>
    </row>
    <row r="323">
      <c r="B323" s="2"/>
      <c r="C323" s="2"/>
      <c r="E323" s="9"/>
      <c r="F323" s="3" t="str">
        <f>IF($A323="","",SUMIFS(Movements!$D$2:$D$5001,Movements!$B$2:$B$5001,$A323,Movements!$C$2:$C$5001,"In"))</f>
        <v/>
      </c>
      <c r="G323" s="3" t="str">
        <f>IF($A323="","",SUMIFS(Movements!$D$2:$D$5001,Movements!$B$2:$B$5001,$A323,Movements!$C$2:$C$5001,"Out"))</f>
        <v/>
      </c>
      <c r="H323" s="3" t="str">
        <f>IF($A323="","",E323+F323-G323)</f>
        <v/>
      </c>
      <c r="I323" s="9"/>
      <c r="J323" s="3" t="str">
        <f>IF(OR($A323="",I323=""),"",IF(H323&lt;=I323,"Reorder",""))</f>
        <v/>
      </c>
      <c r="K323" s="5"/>
      <c r="L323" s="4" t="str">
        <f>IF(OR($A323="",K323=""),"",H323*K323)</f>
        <v/>
      </c>
    </row>
    <row r="324">
      <c r="B324" s="2"/>
      <c r="C324" s="2"/>
      <c r="E324" s="9"/>
      <c r="F324" s="3" t="str">
        <f>IF($A324="","",SUMIFS(Movements!$D$2:$D$5001,Movements!$B$2:$B$5001,$A324,Movements!$C$2:$C$5001,"In"))</f>
        <v/>
      </c>
      <c r="G324" s="3" t="str">
        <f>IF($A324="","",SUMIFS(Movements!$D$2:$D$5001,Movements!$B$2:$B$5001,$A324,Movements!$C$2:$C$5001,"Out"))</f>
        <v/>
      </c>
      <c r="H324" s="3" t="str">
        <f>IF($A324="","",E324+F324-G324)</f>
        <v/>
      </c>
      <c r="I324" s="9"/>
      <c r="J324" s="3" t="str">
        <f>IF(OR($A324="",I324=""),"",IF(H324&lt;=I324,"Reorder",""))</f>
        <v/>
      </c>
      <c r="K324" s="5"/>
      <c r="L324" s="4" t="str">
        <f>IF(OR($A324="",K324=""),"",H324*K324)</f>
        <v/>
      </c>
    </row>
    <row r="325">
      <c r="B325" s="2"/>
      <c r="C325" s="2"/>
      <c r="E325" s="9"/>
      <c r="F325" s="3" t="str">
        <f>IF($A325="","",SUMIFS(Movements!$D$2:$D$5001,Movements!$B$2:$B$5001,$A325,Movements!$C$2:$C$5001,"In"))</f>
        <v/>
      </c>
      <c r="G325" s="3" t="str">
        <f>IF($A325="","",SUMIFS(Movements!$D$2:$D$5001,Movements!$B$2:$B$5001,$A325,Movements!$C$2:$C$5001,"Out"))</f>
        <v/>
      </c>
      <c r="H325" s="3" t="str">
        <f>IF($A325="","",E325+F325-G325)</f>
        <v/>
      </c>
      <c r="I325" s="9"/>
      <c r="J325" s="3" t="str">
        <f>IF(OR($A325="",I325=""),"",IF(H325&lt;=I325,"Reorder",""))</f>
        <v/>
      </c>
      <c r="K325" s="5"/>
      <c r="L325" s="4" t="str">
        <f>IF(OR($A325="",K325=""),"",H325*K325)</f>
        <v/>
      </c>
    </row>
    <row r="326">
      <c r="B326" s="2"/>
      <c r="C326" s="2"/>
      <c r="E326" s="9"/>
      <c r="F326" s="3" t="str">
        <f>IF($A326="","",SUMIFS(Movements!$D$2:$D$5001,Movements!$B$2:$B$5001,$A326,Movements!$C$2:$C$5001,"In"))</f>
        <v/>
      </c>
      <c r="G326" s="3" t="str">
        <f>IF($A326="","",SUMIFS(Movements!$D$2:$D$5001,Movements!$B$2:$B$5001,$A326,Movements!$C$2:$C$5001,"Out"))</f>
        <v/>
      </c>
      <c r="H326" s="3" t="str">
        <f>IF($A326="","",E326+F326-G326)</f>
        <v/>
      </c>
      <c r="I326" s="9"/>
      <c r="J326" s="3" t="str">
        <f>IF(OR($A326="",I326=""),"",IF(H326&lt;=I326,"Reorder",""))</f>
        <v/>
      </c>
      <c r="K326" s="5"/>
      <c r="L326" s="4" t="str">
        <f>IF(OR($A326="",K326=""),"",H326*K326)</f>
        <v/>
      </c>
    </row>
    <row r="327">
      <c r="B327" s="2"/>
      <c r="C327" s="2"/>
      <c r="E327" s="9"/>
      <c r="F327" s="3" t="str">
        <f>IF($A327="","",SUMIFS(Movements!$D$2:$D$5001,Movements!$B$2:$B$5001,$A327,Movements!$C$2:$C$5001,"In"))</f>
        <v/>
      </c>
      <c r="G327" s="3" t="str">
        <f>IF($A327="","",SUMIFS(Movements!$D$2:$D$5001,Movements!$B$2:$B$5001,$A327,Movements!$C$2:$C$5001,"Out"))</f>
        <v/>
      </c>
      <c r="H327" s="3" t="str">
        <f>IF($A327="","",E327+F327-G327)</f>
        <v/>
      </c>
      <c r="I327" s="9"/>
      <c r="J327" s="3" t="str">
        <f>IF(OR($A327="",I327=""),"",IF(H327&lt;=I327,"Reorder",""))</f>
        <v/>
      </c>
      <c r="K327" s="5"/>
      <c r="L327" s="4" t="str">
        <f>IF(OR($A327="",K327=""),"",H327*K327)</f>
        <v/>
      </c>
    </row>
    <row r="328">
      <c r="B328" s="2"/>
      <c r="C328" s="2"/>
      <c r="E328" s="9"/>
      <c r="F328" s="3" t="str">
        <f>IF($A328="","",SUMIFS(Movements!$D$2:$D$5001,Movements!$B$2:$B$5001,$A328,Movements!$C$2:$C$5001,"In"))</f>
        <v/>
      </c>
      <c r="G328" s="3" t="str">
        <f>IF($A328="","",SUMIFS(Movements!$D$2:$D$5001,Movements!$B$2:$B$5001,$A328,Movements!$C$2:$C$5001,"Out"))</f>
        <v/>
      </c>
      <c r="H328" s="3" t="str">
        <f>IF($A328="","",E328+F328-G328)</f>
        <v/>
      </c>
      <c r="I328" s="9"/>
      <c r="J328" s="3" t="str">
        <f>IF(OR($A328="",I328=""),"",IF(H328&lt;=I328,"Reorder",""))</f>
        <v/>
      </c>
      <c r="K328" s="5"/>
      <c r="L328" s="4" t="str">
        <f>IF(OR($A328="",K328=""),"",H328*K328)</f>
        <v/>
      </c>
    </row>
    <row r="329">
      <c r="B329" s="2"/>
      <c r="C329" s="2"/>
      <c r="E329" s="9"/>
      <c r="F329" s="3" t="str">
        <f>IF($A329="","",SUMIFS(Movements!$D$2:$D$5001,Movements!$B$2:$B$5001,$A329,Movements!$C$2:$C$5001,"In"))</f>
        <v/>
      </c>
      <c r="G329" s="3" t="str">
        <f>IF($A329="","",SUMIFS(Movements!$D$2:$D$5001,Movements!$B$2:$B$5001,$A329,Movements!$C$2:$C$5001,"Out"))</f>
        <v/>
      </c>
      <c r="H329" s="3" t="str">
        <f>IF($A329="","",E329+F329-G329)</f>
        <v/>
      </c>
      <c r="I329" s="9"/>
      <c r="J329" s="3" t="str">
        <f>IF(OR($A329="",I329=""),"",IF(H329&lt;=I329,"Reorder",""))</f>
        <v/>
      </c>
      <c r="K329" s="5"/>
      <c r="L329" s="4" t="str">
        <f>IF(OR($A329="",K329=""),"",H329*K329)</f>
        <v/>
      </c>
    </row>
    <row r="330">
      <c r="B330" s="2"/>
      <c r="C330" s="2"/>
      <c r="E330" s="9"/>
      <c r="F330" s="3" t="str">
        <f>IF($A330="","",SUMIFS(Movements!$D$2:$D$5001,Movements!$B$2:$B$5001,$A330,Movements!$C$2:$C$5001,"In"))</f>
        <v/>
      </c>
      <c r="G330" s="3" t="str">
        <f>IF($A330="","",SUMIFS(Movements!$D$2:$D$5001,Movements!$B$2:$B$5001,$A330,Movements!$C$2:$C$5001,"Out"))</f>
        <v/>
      </c>
      <c r="H330" s="3" t="str">
        <f>IF($A330="","",E330+F330-G330)</f>
        <v/>
      </c>
      <c r="I330" s="9"/>
      <c r="J330" s="3" t="str">
        <f>IF(OR($A330="",I330=""),"",IF(H330&lt;=I330,"Reorder",""))</f>
        <v/>
      </c>
      <c r="K330" s="5"/>
      <c r="L330" s="4" t="str">
        <f>IF(OR($A330="",K330=""),"",H330*K330)</f>
        <v/>
      </c>
    </row>
    <row r="331">
      <c r="B331" s="2"/>
      <c r="C331" s="2"/>
      <c r="E331" s="9"/>
      <c r="F331" s="3" t="str">
        <f>IF($A331="","",SUMIFS(Movements!$D$2:$D$5001,Movements!$B$2:$B$5001,$A331,Movements!$C$2:$C$5001,"In"))</f>
        <v/>
      </c>
      <c r="G331" s="3" t="str">
        <f>IF($A331="","",SUMIFS(Movements!$D$2:$D$5001,Movements!$B$2:$B$5001,$A331,Movements!$C$2:$C$5001,"Out"))</f>
        <v/>
      </c>
      <c r="H331" s="3" t="str">
        <f>IF($A331="","",E331+F331-G331)</f>
        <v/>
      </c>
      <c r="I331" s="9"/>
      <c r="J331" s="3" t="str">
        <f>IF(OR($A331="",I331=""),"",IF(H331&lt;=I331,"Reorder",""))</f>
        <v/>
      </c>
      <c r="K331" s="5"/>
      <c r="L331" s="4" t="str">
        <f>IF(OR($A331="",K331=""),"",H331*K331)</f>
        <v/>
      </c>
    </row>
    <row r="332">
      <c r="B332" s="2"/>
      <c r="C332" s="2"/>
      <c r="E332" s="9"/>
      <c r="F332" s="3" t="str">
        <f>IF($A332="","",SUMIFS(Movements!$D$2:$D$5001,Movements!$B$2:$B$5001,$A332,Movements!$C$2:$C$5001,"In"))</f>
        <v/>
      </c>
      <c r="G332" s="3" t="str">
        <f>IF($A332="","",SUMIFS(Movements!$D$2:$D$5001,Movements!$B$2:$B$5001,$A332,Movements!$C$2:$C$5001,"Out"))</f>
        <v/>
      </c>
      <c r="H332" s="3" t="str">
        <f>IF($A332="","",E332+F332-G332)</f>
        <v/>
      </c>
      <c r="I332" s="9"/>
      <c r="J332" s="3" t="str">
        <f>IF(OR($A332="",I332=""),"",IF(H332&lt;=I332,"Reorder",""))</f>
        <v/>
      </c>
      <c r="K332" s="5"/>
      <c r="L332" s="4" t="str">
        <f>IF(OR($A332="",K332=""),"",H332*K332)</f>
        <v/>
      </c>
    </row>
    <row r="333">
      <c r="B333" s="2"/>
      <c r="C333" s="2"/>
      <c r="E333" s="9"/>
      <c r="F333" s="3" t="str">
        <f>IF($A333="","",SUMIFS(Movements!$D$2:$D$5001,Movements!$B$2:$B$5001,$A333,Movements!$C$2:$C$5001,"In"))</f>
        <v/>
      </c>
      <c r="G333" s="3" t="str">
        <f>IF($A333="","",SUMIFS(Movements!$D$2:$D$5001,Movements!$B$2:$B$5001,$A333,Movements!$C$2:$C$5001,"Out"))</f>
        <v/>
      </c>
      <c r="H333" s="3" t="str">
        <f>IF($A333="","",E333+F333-G333)</f>
        <v/>
      </c>
      <c r="I333" s="9"/>
      <c r="J333" s="3" t="str">
        <f>IF(OR($A333="",I333=""),"",IF(H333&lt;=I333,"Reorder",""))</f>
        <v/>
      </c>
      <c r="K333" s="5"/>
      <c r="L333" s="4" t="str">
        <f>IF(OR($A333="",K333=""),"",H333*K333)</f>
        <v/>
      </c>
    </row>
    <row r="334">
      <c r="B334" s="2"/>
      <c r="C334" s="2"/>
      <c r="E334" s="9"/>
      <c r="F334" s="3" t="str">
        <f>IF($A334="","",SUMIFS(Movements!$D$2:$D$5001,Movements!$B$2:$B$5001,$A334,Movements!$C$2:$C$5001,"In"))</f>
        <v/>
      </c>
      <c r="G334" s="3" t="str">
        <f>IF($A334="","",SUMIFS(Movements!$D$2:$D$5001,Movements!$B$2:$B$5001,$A334,Movements!$C$2:$C$5001,"Out"))</f>
        <v/>
      </c>
      <c r="H334" s="3" t="str">
        <f>IF($A334="","",E334+F334-G334)</f>
        <v/>
      </c>
      <c r="I334" s="9"/>
      <c r="J334" s="3" t="str">
        <f>IF(OR($A334="",I334=""),"",IF(H334&lt;=I334,"Reorder",""))</f>
        <v/>
      </c>
      <c r="K334" s="5"/>
      <c r="L334" s="4" t="str">
        <f>IF(OR($A334="",K334=""),"",H334*K334)</f>
        <v/>
      </c>
    </row>
    <row r="335">
      <c r="B335" s="2"/>
      <c r="C335" s="2"/>
      <c r="E335" s="9"/>
      <c r="F335" s="3" t="str">
        <f>IF($A335="","",SUMIFS(Movements!$D$2:$D$5001,Movements!$B$2:$B$5001,$A335,Movements!$C$2:$C$5001,"In"))</f>
        <v/>
      </c>
      <c r="G335" s="3" t="str">
        <f>IF($A335="","",SUMIFS(Movements!$D$2:$D$5001,Movements!$B$2:$B$5001,$A335,Movements!$C$2:$C$5001,"Out"))</f>
        <v/>
      </c>
      <c r="H335" s="3" t="str">
        <f>IF($A335="","",E335+F335-G335)</f>
        <v/>
      </c>
      <c r="I335" s="9"/>
      <c r="J335" s="3" t="str">
        <f>IF(OR($A335="",I335=""),"",IF(H335&lt;=I335,"Reorder",""))</f>
        <v/>
      </c>
      <c r="K335" s="5"/>
      <c r="L335" s="4" t="str">
        <f>IF(OR($A335="",K335=""),"",H335*K335)</f>
        <v/>
      </c>
    </row>
    <row r="336">
      <c r="B336" s="2"/>
      <c r="C336" s="2"/>
      <c r="E336" s="9"/>
      <c r="F336" s="3" t="str">
        <f>IF($A336="","",SUMIFS(Movements!$D$2:$D$5001,Movements!$B$2:$B$5001,$A336,Movements!$C$2:$C$5001,"In"))</f>
        <v/>
      </c>
      <c r="G336" s="3" t="str">
        <f>IF($A336="","",SUMIFS(Movements!$D$2:$D$5001,Movements!$B$2:$B$5001,$A336,Movements!$C$2:$C$5001,"Out"))</f>
        <v/>
      </c>
      <c r="H336" s="3" t="str">
        <f>IF($A336="","",E336+F336-G336)</f>
        <v/>
      </c>
      <c r="I336" s="9"/>
      <c r="J336" s="3" t="str">
        <f>IF(OR($A336="",I336=""),"",IF(H336&lt;=I336,"Reorder",""))</f>
        <v/>
      </c>
      <c r="K336" s="5"/>
      <c r="L336" s="4" t="str">
        <f>IF(OR($A336="",K336=""),"",H336*K336)</f>
        <v/>
      </c>
    </row>
    <row r="337">
      <c r="B337" s="2"/>
      <c r="C337" s="2"/>
      <c r="E337" s="9"/>
      <c r="F337" s="3" t="str">
        <f>IF($A337="","",SUMIFS(Movements!$D$2:$D$5001,Movements!$B$2:$B$5001,$A337,Movements!$C$2:$C$5001,"In"))</f>
        <v/>
      </c>
      <c r="G337" s="3" t="str">
        <f>IF($A337="","",SUMIFS(Movements!$D$2:$D$5001,Movements!$B$2:$B$5001,$A337,Movements!$C$2:$C$5001,"Out"))</f>
        <v/>
      </c>
      <c r="H337" s="3" t="str">
        <f>IF($A337="","",E337+F337-G337)</f>
        <v/>
      </c>
      <c r="I337" s="9"/>
      <c r="J337" s="3" t="str">
        <f>IF(OR($A337="",I337=""),"",IF(H337&lt;=I337,"Reorder",""))</f>
        <v/>
      </c>
      <c r="K337" s="5"/>
      <c r="L337" s="4" t="str">
        <f>IF(OR($A337="",K337=""),"",H337*K337)</f>
        <v/>
      </c>
    </row>
    <row r="338">
      <c r="B338" s="2"/>
      <c r="C338" s="2"/>
      <c r="E338" s="9"/>
      <c r="F338" s="3" t="str">
        <f>IF($A338="","",SUMIFS(Movements!$D$2:$D$5001,Movements!$B$2:$B$5001,$A338,Movements!$C$2:$C$5001,"In"))</f>
        <v/>
      </c>
      <c r="G338" s="3" t="str">
        <f>IF($A338="","",SUMIFS(Movements!$D$2:$D$5001,Movements!$B$2:$B$5001,$A338,Movements!$C$2:$C$5001,"Out"))</f>
        <v/>
      </c>
      <c r="H338" s="3" t="str">
        <f>IF($A338="","",E338+F338-G338)</f>
        <v/>
      </c>
      <c r="I338" s="9"/>
      <c r="J338" s="3" t="str">
        <f>IF(OR($A338="",I338=""),"",IF(H338&lt;=I338,"Reorder",""))</f>
        <v/>
      </c>
      <c r="K338" s="5"/>
      <c r="L338" s="4" t="str">
        <f>IF(OR($A338="",K338=""),"",H338*K338)</f>
        <v/>
      </c>
    </row>
    <row r="339">
      <c r="B339" s="2"/>
      <c r="C339" s="2"/>
      <c r="E339" s="9"/>
      <c r="F339" s="3" t="str">
        <f>IF($A339="","",SUMIFS(Movements!$D$2:$D$5001,Movements!$B$2:$B$5001,$A339,Movements!$C$2:$C$5001,"In"))</f>
        <v/>
      </c>
      <c r="G339" s="3" t="str">
        <f>IF($A339="","",SUMIFS(Movements!$D$2:$D$5001,Movements!$B$2:$B$5001,$A339,Movements!$C$2:$C$5001,"Out"))</f>
        <v/>
      </c>
      <c r="H339" s="3" t="str">
        <f>IF($A339="","",E339+F339-G339)</f>
        <v/>
      </c>
      <c r="I339" s="9"/>
      <c r="J339" s="3" t="str">
        <f>IF(OR($A339="",I339=""),"",IF(H339&lt;=I339,"Reorder",""))</f>
        <v/>
      </c>
      <c r="K339" s="5"/>
      <c r="L339" s="4" t="str">
        <f>IF(OR($A339="",K339=""),"",H339*K339)</f>
        <v/>
      </c>
    </row>
    <row r="340">
      <c r="B340" s="2"/>
      <c r="C340" s="2"/>
      <c r="E340" s="9"/>
      <c r="F340" s="3" t="str">
        <f>IF($A340="","",SUMIFS(Movements!$D$2:$D$5001,Movements!$B$2:$B$5001,$A340,Movements!$C$2:$C$5001,"In"))</f>
        <v/>
      </c>
      <c r="G340" s="3" t="str">
        <f>IF($A340="","",SUMIFS(Movements!$D$2:$D$5001,Movements!$B$2:$B$5001,$A340,Movements!$C$2:$C$5001,"Out"))</f>
        <v/>
      </c>
      <c r="H340" s="3" t="str">
        <f>IF($A340="","",E340+F340-G340)</f>
        <v/>
      </c>
      <c r="I340" s="9"/>
      <c r="J340" s="3" t="str">
        <f>IF(OR($A340="",I340=""),"",IF(H340&lt;=I340,"Reorder",""))</f>
        <v/>
      </c>
      <c r="K340" s="5"/>
      <c r="L340" s="4" t="str">
        <f>IF(OR($A340="",K340=""),"",H340*K340)</f>
        <v/>
      </c>
    </row>
    <row r="341">
      <c r="B341" s="2"/>
      <c r="C341" s="2"/>
      <c r="E341" s="9"/>
      <c r="F341" s="3" t="str">
        <f>IF($A341="","",SUMIFS(Movements!$D$2:$D$5001,Movements!$B$2:$B$5001,$A341,Movements!$C$2:$C$5001,"In"))</f>
        <v/>
      </c>
      <c r="G341" s="3" t="str">
        <f>IF($A341="","",SUMIFS(Movements!$D$2:$D$5001,Movements!$B$2:$B$5001,$A341,Movements!$C$2:$C$5001,"Out"))</f>
        <v/>
      </c>
      <c r="H341" s="3" t="str">
        <f>IF($A341="","",E341+F341-G341)</f>
        <v/>
      </c>
      <c r="I341" s="9"/>
      <c r="J341" s="3" t="str">
        <f>IF(OR($A341="",I341=""),"",IF(H341&lt;=I341,"Reorder",""))</f>
        <v/>
      </c>
      <c r="K341" s="5"/>
      <c r="L341" s="4" t="str">
        <f>IF(OR($A341="",K341=""),"",H341*K341)</f>
        <v/>
      </c>
    </row>
    <row r="342">
      <c r="B342" s="2"/>
      <c r="C342" s="2"/>
      <c r="E342" s="9"/>
      <c r="F342" s="3" t="str">
        <f>IF($A342="","",SUMIFS(Movements!$D$2:$D$5001,Movements!$B$2:$B$5001,$A342,Movements!$C$2:$C$5001,"In"))</f>
        <v/>
      </c>
      <c r="G342" s="3" t="str">
        <f>IF($A342="","",SUMIFS(Movements!$D$2:$D$5001,Movements!$B$2:$B$5001,$A342,Movements!$C$2:$C$5001,"Out"))</f>
        <v/>
      </c>
      <c r="H342" s="3" t="str">
        <f>IF($A342="","",E342+F342-G342)</f>
        <v/>
      </c>
      <c r="I342" s="9"/>
      <c r="J342" s="3" t="str">
        <f>IF(OR($A342="",I342=""),"",IF(H342&lt;=I342,"Reorder",""))</f>
        <v/>
      </c>
      <c r="K342" s="5"/>
      <c r="L342" s="4" t="str">
        <f>IF(OR($A342="",K342=""),"",H342*K342)</f>
        <v/>
      </c>
    </row>
    <row r="343">
      <c r="B343" s="2"/>
      <c r="C343" s="2"/>
      <c r="E343" s="9"/>
      <c r="F343" s="3" t="str">
        <f>IF($A343="","",SUMIFS(Movements!$D$2:$D$5001,Movements!$B$2:$B$5001,$A343,Movements!$C$2:$C$5001,"In"))</f>
        <v/>
      </c>
      <c r="G343" s="3" t="str">
        <f>IF($A343="","",SUMIFS(Movements!$D$2:$D$5001,Movements!$B$2:$B$5001,$A343,Movements!$C$2:$C$5001,"Out"))</f>
        <v/>
      </c>
      <c r="H343" s="3" t="str">
        <f>IF($A343="","",E343+F343-G343)</f>
        <v/>
      </c>
      <c r="I343" s="9"/>
      <c r="J343" s="3" t="str">
        <f>IF(OR($A343="",I343=""),"",IF(H343&lt;=I343,"Reorder",""))</f>
        <v/>
      </c>
      <c r="K343" s="5"/>
      <c r="L343" s="4" t="str">
        <f>IF(OR($A343="",K343=""),"",H343*K343)</f>
        <v/>
      </c>
    </row>
    <row r="344">
      <c r="B344" s="2"/>
      <c r="C344" s="2"/>
      <c r="E344" s="9"/>
      <c r="F344" s="3" t="str">
        <f>IF($A344="","",SUMIFS(Movements!$D$2:$D$5001,Movements!$B$2:$B$5001,$A344,Movements!$C$2:$C$5001,"In"))</f>
        <v/>
      </c>
      <c r="G344" s="3" t="str">
        <f>IF($A344="","",SUMIFS(Movements!$D$2:$D$5001,Movements!$B$2:$B$5001,$A344,Movements!$C$2:$C$5001,"Out"))</f>
        <v/>
      </c>
      <c r="H344" s="3" t="str">
        <f>IF($A344="","",E344+F344-G344)</f>
        <v/>
      </c>
      <c r="I344" s="9"/>
      <c r="J344" s="3" t="str">
        <f>IF(OR($A344="",I344=""),"",IF(H344&lt;=I344,"Reorder",""))</f>
        <v/>
      </c>
      <c r="K344" s="5"/>
      <c r="L344" s="4" t="str">
        <f>IF(OR($A344="",K344=""),"",H344*K344)</f>
        <v/>
      </c>
    </row>
    <row r="345">
      <c r="B345" s="2"/>
      <c r="C345" s="2"/>
      <c r="E345" s="9"/>
      <c r="F345" s="3" t="str">
        <f>IF($A345="","",SUMIFS(Movements!$D$2:$D$5001,Movements!$B$2:$B$5001,$A345,Movements!$C$2:$C$5001,"In"))</f>
        <v/>
      </c>
      <c r="G345" s="3" t="str">
        <f>IF($A345="","",SUMIFS(Movements!$D$2:$D$5001,Movements!$B$2:$B$5001,$A345,Movements!$C$2:$C$5001,"Out"))</f>
        <v/>
      </c>
      <c r="H345" s="3" t="str">
        <f>IF($A345="","",E345+F345-G345)</f>
        <v/>
      </c>
      <c r="I345" s="9"/>
      <c r="J345" s="3" t="str">
        <f>IF(OR($A345="",I345=""),"",IF(H345&lt;=I345,"Reorder",""))</f>
        <v/>
      </c>
      <c r="K345" s="5"/>
      <c r="L345" s="4" t="str">
        <f>IF(OR($A345="",K345=""),"",H345*K345)</f>
        <v/>
      </c>
    </row>
    <row r="346">
      <c r="B346" s="2"/>
      <c r="C346" s="2"/>
      <c r="E346" s="9"/>
      <c r="F346" s="3" t="str">
        <f>IF($A346="","",SUMIFS(Movements!$D$2:$D$5001,Movements!$B$2:$B$5001,$A346,Movements!$C$2:$C$5001,"In"))</f>
        <v/>
      </c>
      <c r="G346" s="3" t="str">
        <f>IF($A346="","",SUMIFS(Movements!$D$2:$D$5001,Movements!$B$2:$B$5001,$A346,Movements!$C$2:$C$5001,"Out"))</f>
        <v/>
      </c>
      <c r="H346" s="3" t="str">
        <f>IF($A346="","",E346+F346-G346)</f>
        <v/>
      </c>
      <c r="I346" s="9"/>
      <c r="J346" s="3" t="str">
        <f>IF(OR($A346="",I346=""),"",IF(H346&lt;=I346,"Reorder",""))</f>
        <v/>
      </c>
      <c r="K346" s="5"/>
      <c r="L346" s="4" t="str">
        <f>IF(OR($A346="",K346=""),"",H346*K346)</f>
        <v/>
      </c>
    </row>
    <row r="347">
      <c r="B347" s="2"/>
      <c r="C347" s="2"/>
      <c r="E347" s="9"/>
      <c r="F347" s="3" t="str">
        <f>IF($A347="","",SUMIFS(Movements!$D$2:$D$5001,Movements!$B$2:$B$5001,$A347,Movements!$C$2:$C$5001,"In"))</f>
        <v/>
      </c>
      <c r="G347" s="3" t="str">
        <f>IF($A347="","",SUMIFS(Movements!$D$2:$D$5001,Movements!$B$2:$B$5001,$A347,Movements!$C$2:$C$5001,"Out"))</f>
        <v/>
      </c>
      <c r="H347" s="3" t="str">
        <f>IF($A347="","",E347+F347-G347)</f>
        <v/>
      </c>
      <c r="I347" s="9"/>
      <c r="J347" s="3" t="str">
        <f>IF(OR($A347="",I347=""),"",IF(H347&lt;=I347,"Reorder",""))</f>
        <v/>
      </c>
      <c r="K347" s="5"/>
      <c r="L347" s="4" t="str">
        <f>IF(OR($A347="",K347=""),"",H347*K347)</f>
        <v/>
      </c>
    </row>
    <row r="348">
      <c r="B348" s="2"/>
      <c r="C348" s="2"/>
      <c r="E348" s="9"/>
      <c r="F348" s="3" t="str">
        <f>IF($A348="","",SUMIFS(Movements!$D$2:$D$5001,Movements!$B$2:$B$5001,$A348,Movements!$C$2:$C$5001,"In"))</f>
        <v/>
      </c>
      <c r="G348" s="3" t="str">
        <f>IF($A348="","",SUMIFS(Movements!$D$2:$D$5001,Movements!$B$2:$B$5001,$A348,Movements!$C$2:$C$5001,"Out"))</f>
        <v/>
      </c>
      <c r="H348" s="3" t="str">
        <f>IF($A348="","",E348+F348-G348)</f>
        <v/>
      </c>
      <c r="I348" s="9"/>
      <c r="J348" s="3" t="str">
        <f>IF(OR($A348="",I348=""),"",IF(H348&lt;=I348,"Reorder",""))</f>
        <v/>
      </c>
      <c r="K348" s="5"/>
      <c r="L348" s="4" t="str">
        <f>IF(OR($A348="",K348=""),"",H348*K348)</f>
        <v/>
      </c>
    </row>
    <row r="349">
      <c r="B349" s="2"/>
      <c r="C349" s="2"/>
      <c r="E349" s="9"/>
      <c r="F349" s="3" t="str">
        <f>IF($A349="","",SUMIFS(Movements!$D$2:$D$5001,Movements!$B$2:$B$5001,$A349,Movements!$C$2:$C$5001,"In"))</f>
        <v/>
      </c>
      <c r="G349" s="3" t="str">
        <f>IF($A349="","",SUMIFS(Movements!$D$2:$D$5001,Movements!$B$2:$B$5001,$A349,Movements!$C$2:$C$5001,"Out"))</f>
        <v/>
      </c>
      <c r="H349" s="3" t="str">
        <f>IF($A349="","",E349+F349-G349)</f>
        <v/>
      </c>
      <c r="I349" s="9"/>
      <c r="J349" s="3" t="str">
        <f>IF(OR($A349="",I349=""),"",IF(H349&lt;=I349,"Reorder",""))</f>
        <v/>
      </c>
      <c r="K349" s="5"/>
      <c r="L349" s="4" t="str">
        <f>IF(OR($A349="",K349=""),"",H349*K349)</f>
        <v/>
      </c>
    </row>
    <row r="350">
      <c r="B350" s="2"/>
      <c r="C350" s="2"/>
      <c r="E350" s="9"/>
      <c r="F350" s="3" t="str">
        <f>IF($A350="","",SUMIFS(Movements!$D$2:$D$5001,Movements!$B$2:$B$5001,$A350,Movements!$C$2:$C$5001,"In"))</f>
        <v/>
      </c>
      <c r="G350" s="3" t="str">
        <f>IF($A350="","",SUMIFS(Movements!$D$2:$D$5001,Movements!$B$2:$B$5001,$A350,Movements!$C$2:$C$5001,"Out"))</f>
        <v/>
      </c>
      <c r="H350" s="3" t="str">
        <f>IF($A350="","",E350+F350-G350)</f>
        <v/>
      </c>
      <c r="I350" s="9"/>
      <c r="J350" s="3" t="str">
        <f>IF(OR($A350="",I350=""),"",IF(H350&lt;=I350,"Reorder",""))</f>
        <v/>
      </c>
      <c r="K350" s="5"/>
      <c r="L350" s="4" t="str">
        <f>IF(OR($A350="",K350=""),"",H350*K350)</f>
        <v/>
      </c>
    </row>
    <row r="351">
      <c r="B351" s="2"/>
      <c r="C351" s="2"/>
      <c r="E351" s="9"/>
      <c r="F351" s="3" t="str">
        <f>IF($A351="","",SUMIFS(Movements!$D$2:$D$5001,Movements!$B$2:$B$5001,$A351,Movements!$C$2:$C$5001,"In"))</f>
        <v/>
      </c>
      <c r="G351" s="3" t="str">
        <f>IF($A351="","",SUMIFS(Movements!$D$2:$D$5001,Movements!$B$2:$B$5001,$A351,Movements!$C$2:$C$5001,"Out"))</f>
        <v/>
      </c>
      <c r="H351" s="3" t="str">
        <f>IF($A351="","",E351+F351-G351)</f>
        <v/>
      </c>
      <c r="I351" s="9"/>
      <c r="J351" s="3" t="str">
        <f>IF(OR($A351="",I351=""),"",IF(H351&lt;=I351,"Reorder",""))</f>
        <v/>
      </c>
      <c r="K351" s="5"/>
      <c r="L351" s="4" t="str">
        <f>IF(OR($A351="",K351=""),"",H351*K351)</f>
        <v/>
      </c>
    </row>
    <row r="352">
      <c r="B352" s="2"/>
      <c r="C352" s="2"/>
      <c r="E352" s="9"/>
      <c r="F352" s="3" t="str">
        <f>IF($A352="","",SUMIFS(Movements!$D$2:$D$5001,Movements!$B$2:$B$5001,$A352,Movements!$C$2:$C$5001,"In"))</f>
        <v/>
      </c>
      <c r="G352" s="3" t="str">
        <f>IF($A352="","",SUMIFS(Movements!$D$2:$D$5001,Movements!$B$2:$B$5001,$A352,Movements!$C$2:$C$5001,"Out"))</f>
        <v/>
      </c>
      <c r="H352" s="3" t="str">
        <f>IF($A352="","",E352+F352-G352)</f>
        <v/>
      </c>
      <c r="I352" s="9"/>
      <c r="J352" s="3" t="str">
        <f>IF(OR($A352="",I352=""),"",IF(H352&lt;=I352,"Reorder",""))</f>
        <v/>
      </c>
      <c r="K352" s="5"/>
      <c r="L352" s="4" t="str">
        <f>IF(OR($A352="",K352=""),"",H352*K352)</f>
        <v/>
      </c>
    </row>
    <row r="353">
      <c r="B353" s="2"/>
      <c r="C353" s="2"/>
      <c r="E353" s="9"/>
      <c r="F353" s="3" t="str">
        <f>IF($A353="","",SUMIFS(Movements!$D$2:$D$5001,Movements!$B$2:$B$5001,$A353,Movements!$C$2:$C$5001,"In"))</f>
        <v/>
      </c>
      <c r="G353" s="3" t="str">
        <f>IF($A353="","",SUMIFS(Movements!$D$2:$D$5001,Movements!$B$2:$B$5001,$A353,Movements!$C$2:$C$5001,"Out"))</f>
        <v/>
      </c>
      <c r="H353" s="3" t="str">
        <f>IF($A353="","",E353+F353-G353)</f>
        <v/>
      </c>
      <c r="I353" s="9"/>
      <c r="J353" s="3" t="str">
        <f>IF(OR($A353="",I353=""),"",IF(H353&lt;=I353,"Reorder",""))</f>
        <v/>
      </c>
      <c r="K353" s="5"/>
      <c r="L353" s="4" t="str">
        <f>IF(OR($A353="",K353=""),"",H353*K353)</f>
        <v/>
      </c>
    </row>
    <row r="354">
      <c r="B354" s="2"/>
      <c r="C354" s="2"/>
      <c r="E354" s="9"/>
      <c r="F354" s="3" t="str">
        <f>IF($A354="","",SUMIFS(Movements!$D$2:$D$5001,Movements!$B$2:$B$5001,$A354,Movements!$C$2:$C$5001,"In"))</f>
        <v/>
      </c>
      <c r="G354" s="3" t="str">
        <f>IF($A354="","",SUMIFS(Movements!$D$2:$D$5001,Movements!$B$2:$B$5001,$A354,Movements!$C$2:$C$5001,"Out"))</f>
        <v/>
      </c>
      <c r="H354" s="3" t="str">
        <f>IF($A354="","",E354+F354-G354)</f>
        <v/>
      </c>
      <c r="I354" s="9"/>
      <c r="J354" s="3" t="str">
        <f>IF(OR($A354="",I354=""),"",IF(H354&lt;=I354,"Reorder",""))</f>
        <v/>
      </c>
      <c r="K354" s="5"/>
      <c r="L354" s="4" t="str">
        <f>IF(OR($A354="",K354=""),"",H354*K354)</f>
        <v/>
      </c>
    </row>
    <row r="355">
      <c r="B355" s="2"/>
      <c r="C355" s="2"/>
      <c r="E355" s="9"/>
      <c r="F355" s="3" t="str">
        <f>IF($A355="","",SUMIFS(Movements!$D$2:$D$5001,Movements!$B$2:$B$5001,$A355,Movements!$C$2:$C$5001,"In"))</f>
        <v/>
      </c>
      <c r="G355" s="3" t="str">
        <f>IF($A355="","",SUMIFS(Movements!$D$2:$D$5001,Movements!$B$2:$B$5001,$A355,Movements!$C$2:$C$5001,"Out"))</f>
        <v/>
      </c>
      <c r="H355" s="3" t="str">
        <f>IF($A355="","",E355+F355-G355)</f>
        <v/>
      </c>
      <c r="I355" s="9"/>
      <c r="J355" s="3" t="str">
        <f>IF(OR($A355="",I355=""),"",IF(H355&lt;=I355,"Reorder",""))</f>
        <v/>
      </c>
      <c r="K355" s="5"/>
      <c r="L355" s="4" t="str">
        <f>IF(OR($A355="",K355=""),"",H355*K355)</f>
        <v/>
      </c>
    </row>
    <row r="356">
      <c r="B356" s="2"/>
      <c r="C356" s="2"/>
      <c r="E356" s="9"/>
      <c r="F356" s="3" t="str">
        <f>IF($A356="","",SUMIFS(Movements!$D$2:$D$5001,Movements!$B$2:$B$5001,$A356,Movements!$C$2:$C$5001,"In"))</f>
        <v/>
      </c>
      <c r="G356" s="3" t="str">
        <f>IF($A356="","",SUMIFS(Movements!$D$2:$D$5001,Movements!$B$2:$B$5001,$A356,Movements!$C$2:$C$5001,"Out"))</f>
        <v/>
      </c>
      <c r="H356" s="3" t="str">
        <f>IF($A356="","",E356+F356-G356)</f>
        <v/>
      </c>
      <c r="I356" s="9"/>
      <c r="J356" s="3" t="str">
        <f>IF(OR($A356="",I356=""),"",IF(H356&lt;=I356,"Reorder",""))</f>
        <v/>
      </c>
      <c r="K356" s="5"/>
      <c r="L356" s="4" t="str">
        <f>IF(OR($A356="",K356=""),"",H356*K356)</f>
        <v/>
      </c>
    </row>
    <row r="357">
      <c r="B357" s="2"/>
      <c r="C357" s="2"/>
      <c r="E357" s="9"/>
      <c r="F357" s="3" t="str">
        <f>IF($A357="","",SUMIFS(Movements!$D$2:$D$5001,Movements!$B$2:$B$5001,$A357,Movements!$C$2:$C$5001,"In"))</f>
        <v/>
      </c>
      <c r="G357" s="3" t="str">
        <f>IF($A357="","",SUMIFS(Movements!$D$2:$D$5001,Movements!$B$2:$B$5001,$A357,Movements!$C$2:$C$5001,"Out"))</f>
        <v/>
      </c>
      <c r="H357" s="3" t="str">
        <f>IF($A357="","",E357+F357-G357)</f>
        <v/>
      </c>
      <c r="I357" s="9"/>
      <c r="J357" s="3" t="str">
        <f>IF(OR($A357="",I357=""),"",IF(H357&lt;=I357,"Reorder",""))</f>
        <v/>
      </c>
      <c r="K357" s="5"/>
      <c r="L357" s="4" t="str">
        <f>IF(OR($A357="",K357=""),"",H357*K357)</f>
        <v/>
      </c>
    </row>
    <row r="358">
      <c r="B358" s="2"/>
      <c r="C358" s="2"/>
      <c r="E358" s="9"/>
      <c r="F358" s="3" t="str">
        <f>IF($A358="","",SUMIFS(Movements!$D$2:$D$5001,Movements!$B$2:$B$5001,$A358,Movements!$C$2:$C$5001,"In"))</f>
        <v/>
      </c>
      <c r="G358" s="3" t="str">
        <f>IF($A358="","",SUMIFS(Movements!$D$2:$D$5001,Movements!$B$2:$B$5001,$A358,Movements!$C$2:$C$5001,"Out"))</f>
        <v/>
      </c>
      <c r="H358" s="3" t="str">
        <f>IF($A358="","",E358+F358-G358)</f>
        <v/>
      </c>
      <c r="I358" s="9"/>
      <c r="J358" s="3" t="str">
        <f>IF(OR($A358="",I358=""),"",IF(H358&lt;=I358,"Reorder",""))</f>
        <v/>
      </c>
      <c r="K358" s="5"/>
      <c r="L358" s="4" t="str">
        <f>IF(OR($A358="",K358=""),"",H358*K358)</f>
        <v/>
      </c>
    </row>
    <row r="359">
      <c r="B359" s="2"/>
      <c r="C359" s="2"/>
      <c r="E359" s="9"/>
      <c r="F359" s="3" t="str">
        <f>IF($A359="","",SUMIFS(Movements!$D$2:$D$5001,Movements!$B$2:$B$5001,$A359,Movements!$C$2:$C$5001,"In"))</f>
        <v/>
      </c>
      <c r="G359" s="3" t="str">
        <f>IF($A359="","",SUMIFS(Movements!$D$2:$D$5001,Movements!$B$2:$B$5001,$A359,Movements!$C$2:$C$5001,"Out"))</f>
        <v/>
      </c>
      <c r="H359" s="3" t="str">
        <f>IF($A359="","",E359+F359-G359)</f>
        <v/>
      </c>
      <c r="I359" s="9"/>
      <c r="J359" s="3" t="str">
        <f>IF(OR($A359="",I359=""),"",IF(H359&lt;=I359,"Reorder",""))</f>
        <v/>
      </c>
      <c r="K359" s="5"/>
      <c r="L359" s="4" t="str">
        <f>IF(OR($A359="",K359=""),"",H359*K359)</f>
        <v/>
      </c>
    </row>
    <row r="360">
      <c r="B360" s="2"/>
      <c r="C360" s="2"/>
      <c r="E360" s="9"/>
      <c r="F360" s="3" t="str">
        <f>IF($A360="","",SUMIFS(Movements!$D$2:$D$5001,Movements!$B$2:$B$5001,$A360,Movements!$C$2:$C$5001,"In"))</f>
        <v/>
      </c>
      <c r="G360" s="3" t="str">
        <f>IF($A360="","",SUMIFS(Movements!$D$2:$D$5001,Movements!$B$2:$B$5001,$A360,Movements!$C$2:$C$5001,"Out"))</f>
        <v/>
      </c>
      <c r="H360" s="3" t="str">
        <f>IF($A360="","",E360+F360-G360)</f>
        <v/>
      </c>
      <c r="I360" s="9"/>
      <c r="J360" s="3" t="str">
        <f>IF(OR($A360="",I360=""),"",IF(H360&lt;=I360,"Reorder",""))</f>
        <v/>
      </c>
      <c r="K360" s="5"/>
      <c r="L360" s="4" t="str">
        <f>IF(OR($A360="",K360=""),"",H360*K360)</f>
        <v/>
      </c>
    </row>
    <row r="361">
      <c r="B361" s="2"/>
      <c r="C361" s="2"/>
      <c r="E361" s="9"/>
      <c r="F361" s="3" t="str">
        <f>IF($A361="","",SUMIFS(Movements!$D$2:$D$5001,Movements!$B$2:$B$5001,$A361,Movements!$C$2:$C$5001,"In"))</f>
        <v/>
      </c>
      <c r="G361" s="3" t="str">
        <f>IF($A361="","",SUMIFS(Movements!$D$2:$D$5001,Movements!$B$2:$B$5001,$A361,Movements!$C$2:$C$5001,"Out"))</f>
        <v/>
      </c>
      <c r="H361" s="3" t="str">
        <f>IF($A361="","",E361+F361-G361)</f>
        <v/>
      </c>
      <c r="I361" s="9"/>
      <c r="J361" s="3" t="str">
        <f>IF(OR($A361="",I361=""),"",IF(H361&lt;=I361,"Reorder",""))</f>
        <v/>
      </c>
      <c r="K361" s="5"/>
      <c r="L361" s="4" t="str">
        <f>IF(OR($A361="",K361=""),"",H361*K361)</f>
        <v/>
      </c>
    </row>
    <row r="362">
      <c r="B362" s="2"/>
      <c r="C362" s="2"/>
      <c r="E362" s="9"/>
      <c r="F362" s="3" t="str">
        <f>IF($A362="","",SUMIFS(Movements!$D$2:$D$5001,Movements!$B$2:$B$5001,$A362,Movements!$C$2:$C$5001,"In"))</f>
        <v/>
      </c>
      <c r="G362" s="3" t="str">
        <f>IF($A362="","",SUMIFS(Movements!$D$2:$D$5001,Movements!$B$2:$B$5001,$A362,Movements!$C$2:$C$5001,"Out"))</f>
        <v/>
      </c>
      <c r="H362" s="3" t="str">
        <f>IF($A362="","",E362+F362-G362)</f>
        <v/>
      </c>
      <c r="I362" s="9"/>
      <c r="J362" s="3" t="str">
        <f>IF(OR($A362="",I362=""),"",IF(H362&lt;=I362,"Reorder",""))</f>
        <v/>
      </c>
      <c r="K362" s="5"/>
      <c r="L362" s="4" t="str">
        <f>IF(OR($A362="",K362=""),"",H362*K362)</f>
        <v/>
      </c>
    </row>
    <row r="363">
      <c r="B363" s="2"/>
      <c r="C363" s="2"/>
      <c r="E363" s="9"/>
      <c r="F363" s="3" t="str">
        <f>IF($A363="","",SUMIFS(Movements!$D$2:$D$5001,Movements!$B$2:$B$5001,$A363,Movements!$C$2:$C$5001,"In"))</f>
        <v/>
      </c>
      <c r="G363" s="3" t="str">
        <f>IF($A363="","",SUMIFS(Movements!$D$2:$D$5001,Movements!$B$2:$B$5001,$A363,Movements!$C$2:$C$5001,"Out"))</f>
        <v/>
      </c>
      <c r="H363" s="3" t="str">
        <f>IF($A363="","",E363+F363-G363)</f>
        <v/>
      </c>
      <c r="I363" s="9"/>
      <c r="J363" s="3" t="str">
        <f>IF(OR($A363="",I363=""),"",IF(H363&lt;=I363,"Reorder",""))</f>
        <v/>
      </c>
      <c r="K363" s="5"/>
      <c r="L363" s="4" t="str">
        <f>IF(OR($A363="",K363=""),"",H363*K363)</f>
        <v/>
      </c>
    </row>
    <row r="364">
      <c r="B364" s="2"/>
      <c r="C364" s="2"/>
      <c r="E364" s="9"/>
      <c r="F364" s="3" t="str">
        <f>IF($A364="","",SUMIFS(Movements!$D$2:$D$5001,Movements!$B$2:$B$5001,$A364,Movements!$C$2:$C$5001,"In"))</f>
        <v/>
      </c>
      <c r="G364" s="3" t="str">
        <f>IF($A364="","",SUMIFS(Movements!$D$2:$D$5001,Movements!$B$2:$B$5001,$A364,Movements!$C$2:$C$5001,"Out"))</f>
        <v/>
      </c>
      <c r="H364" s="3" t="str">
        <f>IF($A364="","",E364+F364-G364)</f>
        <v/>
      </c>
      <c r="I364" s="9"/>
      <c r="J364" s="3" t="str">
        <f>IF(OR($A364="",I364=""),"",IF(H364&lt;=I364,"Reorder",""))</f>
        <v/>
      </c>
      <c r="K364" s="5"/>
      <c r="L364" s="4" t="str">
        <f>IF(OR($A364="",K364=""),"",H364*K364)</f>
        <v/>
      </c>
    </row>
    <row r="365">
      <c r="B365" s="2"/>
      <c r="C365" s="2"/>
      <c r="E365" s="9"/>
      <c r="F365" s="3" t="str">
        <f>IF($A365="","",SUMIFS(Movements!$D$2:$D$5001,Movements!$B$2:$B$5001,$A365,Movements!$C$2:$C$5001,"In"))</f>
        <v/>
      </c>
      <c r="G365" s="3" t="str">
        <f>IF($A365="","",SUMIFS(Movements!$D$2:$D$5001,Movements!$B$2:$B$5001,$A365,Movements!$C$2:$C$5001,"Out"))</f>
        <v/>
      </c>
      <c r="H365" s="3" t="str">
        <f>IF($A365="","",E365+F365-G365)</f>
        <v/>
      </c>
      <c r="I365" s="9"/>
      <c r="J365" s="3" t="str">
        <f>IF(OR($A365="",I365=""),"",IF(H365&lt;=I365,"Reorder",""))</f>
        <v/>
      </c>
      <c r="K365" s="5"/>
      <c r="L365" s="4" t="str">
        <f>IF(OR($A365="",K365=""),"",H365*K365)</f>
        <v/>
      </c>
    </row>
    <row r="366">
      <c r="B366" s="2"/>
      <c r="C366" s="2"/>
      <c r="E366" s="9"/>
      <c r="F366" s="3" t="str">
        <f>IF($A366="","",SUMIFS(Movements!$D$2:$D$5001,Movements!$B$2:$B$5001,$A366,Movements!$C$2:$C$5001,"In"))</f>
        <v/>
      </c>
      <c r="G366" s="3" t="str">
        <f>IF($A366="","",SUMIFS(Movements!$D$2:$D$5001,Movements!$B$2:$B$5001,$A366,Movements!$C$2:$C$5001,"Out"))</f>
        <v/>
      </c>
      <c r="H366" s="3" t="str">
        <f>IF($A366="","",E366+F366-G366)</f>
        <v/>
      </c>
      <c r="I366" s="9"/>
      <c r="J366" s="3" t="str">
        <f>IF(OR($A366="",I366=""),"",IF(H366&lt;=I366,"Reorder",""))</f>
        <v/>
      </c>
      <c r="K366" s="5"/>
      <c r="L366" s="4" t="str">
        <f>IF(OR($A366="",K366=""),"",H366*K366)</f>
        <v/>
      </c>
    </row>
    <row r="367">
      <c r="B367" s="2"/>
      <c r="C367" s="2"/>
      <c r="E367" s="9"/>
      <c r="F367" s="3" t="str">
        <f>IF($A367="","",SUMIFS(Movements!$D$2:$D$5001,Movements!$B$2:$B$5001,$A367,Movements!$C$2:$C$5001,"In"))</f>
        <v/>
      </c>
      <c r="G367" s="3" t="str">
        <f>IF($A367="","",SUMIFS(Movements!$D$2:$D$5001,Movements!$B$2:$B$5001,$A367,Movements!$C$2:$C$5001,"Out"))</f>
        <v/>
      </c>
      <c r="H367" s="3" t="str">
        <f>IF($A367="","",E367+F367-G367)</f>
        <v/>
      </c>
      <c r="I367" s="9"/>
      <c r="J367" s="3" t="str">
        <f>IF(OR($A367="",I367=""),"",IF(H367&lt;=I367,"Reorder",""))</f>
        <v/>
      </c>
      <c r="K367" s="5"/>
      <c r="L367" s="4" t="str">
        <f>IF(OR($A367="",K367=""),"",H367*K367)</f>
        <v/>
      </c>
    </row>
    <row r="368">
      <c r="B368" s="2"/>
      <c r="C368" s="2"/>
      <c r="E368" s="9"/>
      <c r="F368" s="3" t="str">
        <f>IF($A368="","",SUMIFS(Movements!$D$2:$D$5001,Movements!$B$2:$B$5001,$A368,Movements!$C$2:$C$5001,"In"))</f>
        <v/>
      </c>
      <c r="G368" s="3" t="str">
        <f>IF($A368="","",SUMIFS(Movements!$D$2:$D$5001,Movements!$B$2:$B$5001,$A368,Movements!$C$2:$C$5001,"Out"))</f>
        <v/>
      </c>
      <c r="H368" s="3" t="str">
        <f>IF($A368="","",E368+F368-G368)</f>
        <v/>
      </c>
      <c r="I368" s="9"/>
      <c r="J368" s="3" t="str">
        <f>IF(OR($A368="",I368=""),"",IF(H368&lt;=I368,"Reorder",""))</f>
        <v/>
      </c>
      <c r="K368" s="5"/>
      <c r="L368" s="4" t="str">
        <f>IF(OR($A368="",K368=""),"",H368*K368)</f>
        <v/>
      </c>
    </row>
    <row r="369">
      <c r="B369" s="2"/>
      <c r="C369" s="2"/>
      <c r="E369" s="9"/>
      <c r="F369" s="3" t="str">
        <f>IF($A369="","",SUMIFS(Movements!$D$2:$D$5001,Movements!$B$2:$B$5001,$A369,Movements!$C$2:$C$5001,"In"))</f>
        <v/>
      </c>
      <c r="G369" s="3" t="str">
        <f>IF($A369="","",SUMIFS(Movements!$D$2:$D$5001,Movements!$B$2:$B$5001,$A369,Movements!$C$2:$C$5001,"Out"))</f>
        <v/>
      </c>
      <c r="H369" s="3" t="str">
        <f>IF($A369="","",E369+F369-G369)</f>
        <v/>
      </c>
      <c r="I369" s="9"/>
      <c r="J369" s="3" t="str">
        <f>IF(OR($A369="",I369=""),"",IF(H369&lt;=I369,"Reorder",""))</f>
        <v/>
      </c>
      <c r="K369" s="5"/>
      <c r="L369" s="4" t="str">
        <f>IF(OR($A369="",K369=""),"",H369*K369)</f>
        <v/>
      </c>
    </row>
    <row r="370">
      <c r="B370" s="2"/>
      <c r="C370" s="2"/>
      <c r="E370" s="9"/>
      <c r="F370" s="3" t="str">
        <f>IF($A370="","",SUMIFS(Movements!$D$2:$D$5001,Movements!$B$2:$B$5001,$A370,Movements!$C$2:$C$5001,"In"))</f>
        <v/>
      </c>
      <c r="G370" s="3" t="str">
        <f>IF($A370="","",SUMIFS(Movements!$D$2:$D$5001,Movements!$B$2:$B$5001,$A370,Movements!$C$2:$C$5001,"Out"))</f>
        <v/>
      </c>
      <c r="H370" s="3" t="str">
        <f>IF($A370="","",E370+F370-G370)</f>
        <v/>
      </c>
      <c r="I370" s="9"/>
      <c r="J370" s="3" t="str">
        <f>IF(OR($A370="",I370=""),"",IF(H370&lt;=I370,"Reorder",""))</f>
        <v/>
      </c>
      <c r="K370" s="5"/>
      <c r="L370" s="4" t="str">
        <f>IF(OR($A370="",K370=""),"",H370*K370)</f>
        <v/>
      </c>
    </row>
    <row r="371">
      <c r="B371" s="2"/>
      <c r="C371" s="2"/>
      <c r="E371" s="9"/>
      <c r="F371" s="3" t="str">
        <f>IF($A371="","",SUMIFS(Movements!$D$2:$D$5001,Movements!$B$2:$B$5001,$A371,Movements!$C$2:$C$5001,"In"))</f>
        <v/>
      </c>
      <c r="G371" s="3" t="str">
        <f>IF($A371="","",SUMIFS(Movements!$D$2:$D$5001,Movements!$B$2:$B$5001,$A371,Movements!$C$2:$C$5001,"Out"))</f>
        <v/>
      </c>
      <c r="H371" s="3" t="str">
        <f>IF($A371="","",E371+F371-G371)</f>
        <v/>
      </c>
      <c r="I371" s="9"/>
      <c r="J371" s="3" t="str">
        <f>IF(OR($A371="",I371=""),"",IF(H371&lt;=I371,"Reorder",""))</f>
        <v/>
      </c>
      <c r="K371" s="5"/>
      <c r="L371" s="4" t="str">
        <f>IF(OR($A371="",K371=""),"",H371*K371)</f>
        <v/>
      </c>
    </row>
    <row r="372">
      <c r="B372" s="2"/>
      <c r="C372" s="2"/>
      <c r="E372" s="9"/>
      <c r="F372" s="3" t="str">
        <f>IF($A372="","",SUMIFS(Movements!$D$2:$D$5001,Movements!$B$2:$B$5001,$A372,Movements!$C$2:$C$5001,"In"))</f>
        <v/>
      </c>
      <c r="G372" s="3" t="str">
        <f>IF($A372="","",SUMIFS(Movements!$D$2:$D$5001,Movements!$B$2:$B$5001,$A372,Movements!$C$2:$C$5001,"Out"))</f>
        <v/>
      </c>
      <c r="H372" s="3" t="str">
        <f>IF($A372="","",E372+F372-G372)</f>
        <v/>
      </c>
      <c r="I372" s="9"/>
      <c r="J372" s="3" t="str">
        <f>IF(OR($A372="",I372=""),"",IF(H372&lt;=I372,"Reorder",""))</f>
        <v/>
      </c>
      <c r="K372" s="5"/>
      <c r="L372" s="4" t="str">
        <f>IF(OR($A372="",K372=""),"",H372*K372)</f>
        <v/>
      </c>
    </row>
    <row r="373">
      <c r="B373" s="2"/>
      <c r="C373" s="2"/>
      <c r="E373" s="9"/>
      <c r="F373" s="3" t="str">
        <f>IF($A373="","",SUMIFS(Movements!$D$2:$D$5001,Movements!$B$2:$B$5001,$A373,Movements!$C$2:$C$5001,"In"))</f>
        <v/>
      </c>
      <c r="G373" s="3" t="str">
        <f>IF($A373="","",SUMIFS(Movements!$D$2:$D$5001,Movements!$B$2:$B$5001,$A373,Movements!$C$2:$C$5001,"Out"))</f>
        <v/>
      </c>
      <c r="H373" s="3" t="str">
        <f>IF($A373="","",E373+F373-G373)</f>
        <v/>
      </c>
      <c r="I373" s="9"/>
      <c r="J373" s="3" t="str">
        <f>IF(OR($A373="",I373=""),"",IF(H373&lt;=I373,"Reorder",""))</f>
        <v/>
      </c>
      <c r="K373" s="5"/>
      <c r="L373" s="4" t="str">
        <f>IF(OR($A373="",K373=""),"",H373*K373)</f>
        <v/>
      </c>
    </row>
    <row r="374">
      <c r="B374" s="2"/>
      <c r="C374" s="2"/>
      <c r="E374" s="9"/>
      <c r="F374" s="3" t="str">
        <f>IF($A374="","",SUMIFS(Movements!$D$2:$D$5001,Movements!$B$2:$B$5001,$A374,Movements!$C$2:$C$5001,"In"))</f>
        <v/>
      </c>
      <c r="G374" s="3" t="str">
        <f>IF($A374="","",SUMIFS(Movements!$D$2:$D$5001,Movements!$B$2:$B$5001,$A374,Movements!$C$2:$C$5001,"Out"))</f>
        <v/>
      </c>
      <c r="H374" s="3" t="str">
        <f>IF($A374="","",E374+F374-G374)</f>
        <v/>
      </c>
      <c r="I374" s="9"/>
      <c r="J374" s="3" t="str">
        <f>IF(OR($A374="",I374=""),"",IF(H374&lt;=I374,"Reorder",""))</f>
        <v/>
      </c>
      <c r="K374" s="5"/>
      <c r="L374" s="4" t="str">
        <f>IF(OR($A374="",K374=""),"",H374*K374)</f>
        <v/>
      </c>
    </row>
    <row r="375">
      <c r="B375" s="2"/>
      <c r="C375" s="2"/>
      <c r="E375" s="9"/>
      <c r="F375" s="3" t="str">
        <f>IF($A375="","",SUMIFS(Movements!$D$2:$D$5001,Movements!$B$2:$B$5001,$A375,Movements!$C$2:$C$5001,"In"))</f>
        <v/>
      </c>
      <c r="G375" s="3" t="str">
        <f>IF($A375="","",SUMIFS(Movements!$D$2:$D$5001,Movements!$B$2:$B$5001,$A375,Movements!$C$2:$C$5001,"Out"))</f>
        <v/>
      </c>
      <c r="H375" s="3" t="str">
        <f>IF($A375="","",E375+F375-G375)</f>
        <v/>
      </c>
      <c r="I375" s="9"/>
      <c r="J375" s="3" t="str">
        <f>IF(OR($A375="",I375=""),"",IF(H375&lt;=I375,"Reorder",""))</f>
        <v/>
      </c>
      <c r="K375" s="5"/>
      <c r="L375" s="4" t="str">
        <f>IF(OR($A375="",K375=""),"",H375*K375)</f>
        <v/>
      </c>
    </row>
    <row r="376">
      <c r="B376" s="2"/>
      <c r="C376" s="2"/>
      <c r="E376" s="9"/>
      <c r="F376" s="3" t="str">
        <f>IF($A376="","",SUMIFS(Movements!$D$2:$D$5001,Movements!$B$2:$B$5001,$A376,Movements!$C$2:$C$5001,"In"))</f>
        <v/>
      </c>
      <c r="G376" s="3" t="str">
        <f>IF($A376="","",SUMIFS(Movements!$D$2:$D$5001,Movements!$B$2:$B$5001,$A376,Movements!$C$2:$C$5001,"Out"))</f>
        <v/>
      </c>
      <c r="H376" s="3" t="str">
        <f>IF($A376="","",E376+F376-G376)</f>
        <v/>
      </c>
      <c r="I376" s="9"/>
      <c r="J376" s="3" t="str">
        <f>IF(OR($A376="",I376=""),"",IF(H376&lt;=I376,"Reorder",""))</f>
        <v/>
      </c>
      <c r="K376" s="5"/>
      <c r="L376" s="4" t="str">
        <f>IF(OR($A376="",K376=""),"",H376*K376)</f>
        <v/>
      </c>
    </row>
    <row r="377">
      <c r="B377" s="2"/>
      <c r="C377" s="2"/>
      <c r="E377" s="9"/>
      <c r="F377" s="3" t="str">
        <f>IF($A377="","",SUMIFS(Movements!$D$2:$D$5001,Movements!$B$2:$B$5001,$A377,Movements!$C$2:$C$5001,"In"))</f>
        <v/>
      </c>
      <c r="G377" s="3" t="str">
        <f>IF($A377="","",SUMIFS(Movements!$D$2:$D$5001,Movements!$B$2:$B$5001,$A377,Movements!$C$2:$C$5001,"Out"))</f>
        <v/>
      </c>
      <c r="H377" s="3" t="str">
        <f>IF($A377="","",E377+F377-G377)</f>
        <v/>
      </c>
      <c r="I377" s="9"/>
      <c r="J377" s="3" t="str">
        <f>IF(OR($A377="",I377=""),"",IF(H377&lt;=I377,"Reorder",""))</f>
        <v/>
      </c>
      <c r="K377" s="5"/>
      <c r="L377" s="4" t="str">
        <f>IF(OR($A377="",K377=""),"",H377*K377)</f>
        <v/>
      </c>
    </row>
    <row r="378">
      <c r="B378" s="2"/>
      <c r="C378" s="2"/>
      <c r="E378" s="9"/>
      <c r="F378" s="3" t="str">
        <f>IF($A378="","",SUMIFS(Movements!$D$2:$D$5001,Movements!$B$2:$B$5001,$A378,Movements!$C$2:$C$5001,"In"))</f>
        <v/>
      </c>
      <c r="G378" s="3" t="str">
        <f>IF($A378="","",SUMIFS(Movements!$D$2:$D$5001,Movements!$B$2:$B$5001,$A378,Movements!$C$2:$C$5001,"Out"))</f>
        <v/>
      </c>
      <c r="H378" s="3" t="str">
        <f>IF($A378="","",E378+F378-G378)</f>
        <v/>
      </c>
      <c r="I378" s="9"/>
      <c r="J378" s="3" t="str">
        <f>IF(OR($A378="",I378=""),"",IF(H378&lt;=I378,"Reorder",""))</f>
        <v/>
      </c>
      <c r="K378" s="5"/>
      <c r="L378" s="4" t="str">
        <f>IF(OR($A378="",K378=""),"",H378*K378)</f>
        <v/>
      </c>
    </row>
    <row r="379">
      <c r="B379" s="2"/>
      <c r="C379" s="2"/>
      <c r="E379" s="9"/>
      <c r="F379" s="3" t="str">
        <f>IF($A379="","",SUMIFS(Movements!$D$2:$D$5001,Movements!$B$2:$B$5001,$A379,Movements!$C$2:$C$5001,"In"))</f>
        <v/>
      </c>
      <c r="G379" s="3" t="str">
        <f>IF($A379="","",SUMIFS(Movements!$D$2:$D$5001,Movements!$B$2:$B$5001,$A379,Movements!$C$2:$C$5001,"Out"))</f>
        <v/>
      </c>
      <c r="H379" s="3" t="str">
        <f>IF($A379="","",E379+F379-G379)</f>
        <v/>
      </c>
      <c r="I379" s="9"/>
      <c r="J379" s="3" t="str">
        <f>IF(OR($A379="",I379=""),"",IF(H379&lt;=I379,"Reorder",""))</f>
        <v/>
      </c>
      <c r="K379" s="5"/>
      <c r="L379" s="4" t="str">
        <f>IF(OR($A379="",K379=""),"",H379*K379)</f>
        <v/>
      </c>
    </row>
    <row r="380">
      <c r="B380" s="2"/>
      <c r="C380" s="2"/>
      <c r="E380" s="9"/>
      <c r="F380" s="3" t="str">
        <f>IF($A380="","",SUMIFS(Movements!$D$2:$D$5001,Movements!$B$2:$B$5001,$A380,Movements!$C$2:$C$5001,"In"))</f>
        <v/>
      </c>
      <c r="G380" s="3" t="str">
        <f>IF($A380="","",SUMIFS(Movements!$D$2:$D$5001,Movements!$B$2:$B$5001,$A380,Movements!$C$2:$C$5001,"Out"))</f>
        <v/>
      </c>
      <c r="H380" s="3" t="str">
        <f>IF($A380="","",E380+F380-G380)</f>
        <v/>
      </c>
      <c r="I380" s="9"/>
      <c r="J380" s="3" t="str">
        <f>IF(OR($A380="",I380=""),"",IF(H380&lt;=I380,"Reorder",""))</f>
        <v/>
      </c>
      <c r="K380" s="5"/>
      <c r="L380" s="4" t="str">
        <f>IF(OR($A380="",K380=""),"",H380*K380)</f>
        <v/>
      </c>
    </row>
    <row r="381">
      <c r="B381" s="2"/>
      <c r="C381" s="2"/>
      <c r="E381" s="9"/>
      <c r="F381" s="3" t="str">
        <f>IF($A381="","",SUMIFS(Movements!$D$2:$D$5001,Movements!$B$2:$B$5001,$A381,Movements!$C$2:$C$5001,"In"))</f>
        <v/>
      </c>
      <c r="G381" s="3" t="str">
        <f>IF($A381="","",SUMIFS(Movements!$D$2:$D$5001,Movements!$B$2:$B$5001,$A381,Movements!$C$2:$C$5001,"Out"))</f>
        <v/>
      </c>
      <c r="H381" s="3" t="str">
        <f>IF($A381="","",E381+F381-G381)</f>
        <v/>
      </c>
      <c r="I381" s="9"/>
      <c r="J381" s="3" t="str">
        <f>IF(OR($A381="",I381=""),"",IF(H381&lt;=I381,"Reorder",""))</f>
        <v/>
      </c>
      <c r="K381" s="5"/>
      <c r="L381" s="4" t="str">
        <f>IF(OR($A381="",K381=""),"",H381*K381)</f>
        <v/>
      </c>
    </row>
    <row r="382">
      <c r="B382" s="2"/>
      <c r="C382" s="2"/>
      <c r="E382" s="9"/>
      <c r="F382" s="3" t="str">
        <f>IF($A382="","",SUMIFS(Movements!$D$2:$D$5001,Movements!$B$2:$B$5001,$A382,Movements!$C$2:$C$5001,"In"))</f>
        <v/>
      </c>
      <c r="G382" s="3" t="str">
        <f>IF($A382="","",SUMIFS(Movements!$D$2:$D$5001,Movements!$B$2:$B$5001,$A382,Movements!$C$2:$C$5001,"Out"))</f>
        <v/>
      </c>
      <c r="H382" s="3" t="str">
        <f>IF($A382="","",E382+F382-G382)</f>
        <v/>
      </c>
      <c r="I382" s="9"/>
      <c r="J382" s="3" t="str">
        <f>IF(OR($A382="",I382=""),"",IF(H382&lt;=I382,"Reorder",""))</f>
        <v/>
      </c>
      <c r="K382" s="5"/>
      <c r="L382" s="4" t="str">
        <f>IF(OR($A382="",K382=""),"",H382*K382)</f>
        <v/>
      </c>
    </row>
    <row r="383">
      <c r="B383" s="2"/>
      <c r="C383" s="2"/>
      <c r="E383" s="9"/>
      <c r="F383" s="3" t="str">
        <f>IF($A383="","",SUMIFS(Movements!$D$2:$D$5001,Movements!$B$2:$B$5001,$A383,Movements!$C$2:$C$5001,"In"))</f>
        <v/>
      </c>
      <c r="G383" s="3" t="str">
        <f>IF($A383="","",SUMIFS(Movements!$D$2:$D$5001,Movements!$B$2:$B$5001,$A383,Movements!$C$2:$C$5001,"Out"))</f>
        <v/>
      </c>
      <c r="H383" s="3" t="str">
        <f>IF($A383="","",E383+F383-G383)</f>
        <v/>
      </c>
      <c r="I383" s="9"/>
      <c r="J383" s="3" t="str">
        <f>IF(OR($A383="",I383=""),"",IF(H383&lt;=I383,"Reorder",""))</f>
        <v/>
      </c>
      <c r="K383" s="5"/>
      <c r="L383" s="4" t="str">
        <f>IF(OR($A383="",K383=""),"",H383*K383)</f>
        <v/>
      </c>
    </row>
    <row r="384">
      <c r="B384" s="2"/>
      <c r="C384" s="2"/>
      <c r="E384" s="9"/>
      <c r="F384" s="3" t="str">
        <f>IF($A384="","",SUMIFS(Movements!$D$2:$D$5001,Movements!$B$2:$B$5001,$A384,Movements!$C$2:$C$5001,"In"))</f>
        <v/>
      </c>
      <c r="G384" s="3" t="str">
        <f>IF($A384="","",SUMIFS(Movements!$D$2:$D$5001,Movements!$B$2:$B$5001,$A384,Movements!$C$2:$C$5001,"Out"))</f>
        <v/>
      </c>
      <c r="H384" s="3" t="str">
        <f>IF($A384="","",E384+F384-G384)</f>
        <v/>
      </c>
      <c r="I384" s="9"/>
      <c r="J384" s="3" t="str">
        <f>IF(OR($A384="",I384=""),"",IF(H384&lt;=I384,"Reorder",""))</f>
        <v/>
      </c>
      <c r="K384" s="5"/>
      <c r="L384" s="4" t="str">
        <f>IF(OR($A384="",K384=""),"",H384*K384)</f>
        <v/>
      </c>
    </row>
    <row r="385">
      <c r="B385" s="2"/>
      <c r="C385" s="2"/>
      <c r="E385" s="9"/>
      <c r="F385" s="3" t="str">
        <f>IF($A385="","",SUMIFS(Movements!$D$2:$D$5001,Movements!$B$2:$B$5001,$A385,Movements!$C$2:$C$5001,"In"))</f>
        <v/>
      </c>
      <c r="G385" s="3" t="str">
        <f>IF($A385="","",SUMIFS(Movements!$D$2:$D$5001,Movements!$B$2:$B$5001,$A385,Movements!$C$2:$C$5001,"Out"))</f>
        <v/>
      </c>
      <c r="H385" s="3" t="str">
        <f>IF($A385="","",E385+F385-G385)</f>
        <v/>
      </c>
      <c r="I385" s="9"/>
      <c r="J385" s="3" t="str">
        <f>IF(OR($A385="",I385=""),"",IF(H385&lt;=I385,"Reorder",""))</f>
        <v/>
      </c>
      <c r="K385" s="5"/>
      <c r="L385" s="4" t="str">
        <f>IF(OR($A385="",K385=""),"",H385*K385)</f>
        <v/>
      </c>
    </row>
    <row r="386">
      <c r="B386" s="2"/>
      <c r="C386" s="2"/>
      <c r="E386" s="9"/>
      <c r="F386" s="3" t="str">
        <f>IF($A386="","",SUMIFS(Movements!$D$2:$D$5001,Movements!$B$2:$B$5001,$A386,Movements!$C$2:$C$5001,"In"))</f>
        <v/>
      </c>
      <c r="G386" s="3" t="str">
        <f>IF($A386="","",SUMIFS(Movements!$D$2:$D$5001,Movements!$B$2:$B$5001,$A386,Movements!$C$2:$C$5001,"Out"))</f>
        <v/>
      </c>
      <c r="H386" s="3" t="str">
        <f>IF($A386="","",E386+F386-G386)</f>
        <v/>
      </c>
      <c r="I386" s="9"/>
      <c r="J386" s="3" t="str">
        <f>IF(OR($A386="",I386=""),"",IF(H386&lt;=I386,"Reorder",""))</f>
        <v/>
      </c>
      <c r="K386" s="5"/>
      <c r="L386" s="4" t="str">
        <f>IF(OR($A386="",K386=""),"",H386*K386)</f>
        <v/>
      </c>
    </row>
    <row r="387">
      <c r="B387" s="2"/>
      <c r="C387" s="2"/>
      <c r="E387" s="9"/>
      <c r="F387" s="3" t="str">
        <f>IF($A387="","",SUMIFS(Movements!$D$2:$D$5001,Movements!$B$2:$B$5001,$A387,Movements!$C$2:$C$5001,"In"))</f>
        <v/>
      </c>
      <c r="G387" s="3" t="str">
        <f>IF($A387="","",SUMIFS(Movements!$D$2:$D$5001,Movements!$B$2:$B$5001,$A387,Movements!$C$2:$C$5001,"Out"))</f>
        <v/>
      </c>
      <c r="H387" s="3" t="str">
        <f>IF($A387="","",E387+F387-G387)</f>
        <v/>
      </c>
      <c r="I387" s="9"/>
      <c r="J387" s="3" t="str">
        <f>IF(OR($A387="",I387=""),"",IF(H387&lt;=I387,"Reorder",""))</f>
        <v/>
      </c>
      <c r="K387" s="5"/>
      <c r="L387" s="4" t="str">
        <f>IF(OR($A387="",K387=""),"",H387*K387)</f>
        <v/>
      </c>
    </row>
    <row r="388">
      <c r="B388" s="2"/>
      <c r="C388" s="2"/>
      <c r="E388" s="9"/>
      <c r="F388" s="3" t="str">
        <f>IF($A388="","",SUMIFS(Movements!$D$2:$D$5001,Movements!$B$2:$B$5001,$A388,Movements!$C$2:$C$5001,"In"))</f>
        <v/>
      </c>
      <c r="G388" s="3" t="str">
        <f>IF($A388="","",SUMIFS(Movements!$D$2:$D$5001,Movements!$B$2:$B$5001,$A388,Movements!$C$2:$C$5001,"Out"))</f>
        <v/>
      </c>
      <c r="H388" s="3" t="str">
        <f>IF($A388="","",E388+F388-G388)</f>
        <v/>
      </c>
      <c r="I388" s="9"/>
      <c r="J388" s="3" t="str">
        <f>IF(OR($A388="",I388=""),"",IF(H388&lt;=I388,"Reorder",""))</f>
        <v/>
      </c>
      <c r="K388" s="5"/>
      <c r="L388" s="4" t="str">
        <f>IF(OR($A388="",K388=""),"",H388*K388)</f>
        <v/>
      </c>
    </row>
    <row r="389">
      <c r="B389" s="2"/>
      <c r="C389" s="2"/>
      <c r="E389" s="9"/>
      <c r="F389" s="3" t="str">
        <f>IF($A389="","",SUMIFS(Movements!$D$2:$D$5001,Movements!$B$2:$B$5001,$A389,Movements!$C$2:$C$5001,"In"))</f>
        <v/>
      </c>
      <c r="G389" s="3" t="str">
        <f>IF($A389="","",SUMIFS(Movements!$D$2:$D$5001,Movements!$B$2:$B$5001,$A389,Movements!$C$2:$C$5001,"Out"))</f>
        <v/>
      </c>
      <c r="H389" s="3" t="str">
        <f>IF($A389="","",E389+F389-G389)</f>
        <v/>
      </c>
      <c r="I389" s="9"/>
      <c r="J389" s="3" t="str">
        <f>IF(OR($A389="",I389=""),"",IF(H389&lt;=I389,"Reorder",""))</f>
        <v/>
      </c>
      <c r="K389" s="5"/>
      <c r="L389" s="4" t="str">
        <f>IF(OR($A389="",K389=""),"",H389*K389)</f>
        <v/>
      </c>
    </row>
    <row r="390">
      <c r="B390" s="2"/>
      <c r="C390" s="2"/>
      <c r="E390" s="9"/>
      <c r="F390" s="3" t="str">
        <f>IF($A390="","",SUMIFS(Movements!$D$2:$D$5001,Movements!$B$2:$B$5001,$A390,Movements!$C$2:$C$5001,"In"))</f>
        <v/>
      </c>
      <c r="G390" s="3" t="str">
        <f>IF($A390="","",SUMIFS(Movements!$D$2:$D$5001,Movements!$B$2:$B$5001,$A390,Movements!$C$2:$C$5001,"Out"))</f>
        <v/>
      </c>
      <c r="H390" s="3" t="str">
        <f>IF($A390="","",E390+F390-G390)</f>
        <v/>
      </c>
      <c r="I390" s="9"/>
      <c r="J390" s="3" t="str">
        <f>IF(OR($A390="",I390=""),"",IF(H390&lt;=I390,"Reorder",""))</f>
        <v/>
      </c>
      <c r="K390" s="5"/>
      <c r="L390" s="4" t="str">
        <f>IF(OR($A390="",K390=""),"",H390*K390)</f>
        <v/>
      </c>
    </row>
    <row r="391">
      <c r="B391" s="2"/>
      <c r="C391" s="2"/>
      <c r="E391" s="9"/>
      <c r="F391" s="3" t="str">
        <f>IF($A391="","",SUMIFS(Movements!$D$2:$D$5001,Movements!$B$2:$B$5001,$A391,Movements!$C$2:$C$5001,"In"))</f>
        <v/>
      </c>
      <c r="G391" s="3" t="str">
        <f>IF($A391="","",SUMIFS(Movements!$D$2:$D$5001,Movements!$B$2:$B$5001,$A391,Movements!$C$2:$C$5001,"Out"))</f>
        <v/>
      </c>
      <c r="H391" s="3" t="str">
        <f>IF($A391="","",E391+F391-G391)</f>
        <v/>
      </c>
      <c r="I391" s="9"/>
      <c r="J391" s="3" t="str">
        <f>IF(OR($A391="",I391=""),"",IF(H391&lt;=I391,"Reorder",""))</f>
        <v/>
      </c>
      <c r="K391" s="5"/>
      <c r="L391" s="4" t="str">
        <f>IF(OR($A391="",K391=""),"",H391*K391)</f>
        <v/>
      </c>
    </row>
    <row r="392">
      <c r="B392" s="2"/>
      <c r="C392" s="2"/>
      <c r="E392" s="9"/>
      <c r="F392" s="3" t="str">
        <f>IF($A392="","",SUMIFS(Movements!$D$2:$D$5001,Movements!$B$2:$B$5001,$A392,Movements!$C$2:$C$5001,"In"))</f>
        <v/>
      </c>
      <c r="G392" s="3" t="str">
        <f>IF($A392="","",SUMIFS(Movements!$D$2:$D$5001,Movements!$B$2:$B$5001,$A392,Movements!$C$2:$C$5001,"Out"))</f>
        <v/>
      </c>
      <c r="H392" s="3" t="str">
        <f>IF($A392="","",E392+F392-G392)</f>
        <v/>
      </c>
      <c r="I392" s="9"/>
      <c r="J392" s="3" t="str">
        <f>IF(OR($A392="",I392=""),"",IF(H392&lt;=I392,"Reorder",""))</f>
        <v/>
      </c>
      <c r="K392" s="5"/>
      <c r="L392" s="4" t="str">
        <f>IF(OR($A392="",K392=""),"",H392*K392)</f>
        <v/>
      </c>
    </row>
    <row r="393">
      <c r="B393" s="2"/>
      <c r="C393" s="2"/>
      <c r="E393" s="9"/>
      <c r="F393" s="3" t="str">
        <f>IF($A393="","",SUMIFS(Movements!$D$2:$D$5001,Movements!$B$2:$B$5001,$A393,Movements!$C$2:$C$5001,"In"))</f>
        <v/>
      </c>
      <c r="G393" s="3" t="str">
        <f>IF($A393="","",SUMIFS(Movements!$D$2:$D$5001,Movements!$B$2:$B$5001,$A393,Movements!$C$2:$C$5001,"Out"))</f>
        <v/>
      </c>
      <c r="H393" s="3" t="str">
        <f>IF($A393="","",E393+F393-G393)</f>
        <v/>
      </c>
      <c r="I393" s="9"/>
      <c r="J393" s="3" t="str">
        <f>IF(OR($A393="",I393=""),"",IF(H393&lt;=I393,"Reorder",""))</f>
        <v/>
      </c>
      <c r="K393" s="5"/>
      <c r="L393" s="4" t="str">
        <f>IF(OR($A393="",K393=""),"",H393*K393)</f>
        <v/>
      </c>
    </row>
    <row r="394">
      <c r="B394" s="2"/>
      <c r="C394" s="2"/>
      <c r="E394" s="9"/>
      <c r="F394" s="3" t="str">
        <f>IF($A394="","",SUMIFS(Movements!$D$2:$D$5001,Movements!$B$2:$B$5001,$A394,Movements!$C$2:$C$5001,"In"))</f>
        <v/>
      </c>
      <c r="G394" s="3" t="str">
        <f>IF($A394="","",SUMIFS(Movements!$D$2:$D$5001,Movements!$B$2:$B$5001,$A394,Movements!$C$2:$C$5001,"Out"))</f>
        <v/>
      </c>
      <c r="H394" s="3" t="str">
        <f>IF($A394="","",E394+F394-G394)</f>
        <v/>
      </c>
      <c r="I394" s="9"/>
      <c r="J394" s="3" t="str">
        <f>IF(OR($A394="",I394=""),"",IF(H394&lt;=I394,"Reorder",""))</f>
        <v/>
      </c>
      <c r="K394" s="5"/>
      <c r="L394" s="4" t="str">
        <f>IF(OR($A394="",K394=""),"",H394*K394)</f>
        <v/>
      </c>
    </row>
    <row r="395">
      <c r="B395" s="2"/>
      <c r="C395" s="2"/>
      <c r="E395" s="9"/>
      <c r="F395" s="3" t="str">
        <f>IF($A395="","",SUMIFS(Movements!$D$2:$D$5001,Movements!$B$2:$B$5001,$A395,Movements!$C$2:$C$5001,"In"))</f>
        <v/>
      </c>
      <c r="G395" s="3" t="str">
        <f>IF($A395="","",SUMIFS(Movements!$D$2:$D$5001,Movements!$B$2:$B$5001,$A395,Movements!$C$2:$C$5001,"Out"))</f>
        <v/>
      </c>
      <c r="H395" s="3" t="str">
        <f>IF($A395="","",E395+F395-G395)</f>
        <v/>
      </c>
      <c r="I395" s="9"/>
      <c r="J395" s="3" t="str">
        <f>IF(OR($A395="",I395=""),"",IF(H395&lt;=I395,"Reorder",""))</f>
        <v/>
      </c>
      <c r="K395" s="5"/>
      <c r="L395" s="4" t="str">
        <f>IF(OR($A395="",K395=""),"",H395*K395)</f>
        <v/>
      </c>
    </row>
    <row r="396">
      <c r="B396" s="2"/>
      <c r="C396" s="2"/>
      <c r="E396" s="9"/>
      <c r="F396" s="3" t="str">
        <f>IF($A396="","",SUMIFS(Movements!$D$2:$D$5001,Movements!$B$2:$B$5001,$A396,Movements!$C$2:$C$5001,"In"))</f>
        <v/>
      </c>
      <c r="G396" s="3" t="str">
        <f>IF($A396="","",SUMIFS(Movements!$D$2:$D$5001,Movements!$B$2:$B$5001,$A396,Movements!$C$2:$C$5001,"Out"))</f>
        <v/>
      </c>
      <c r="H396" s="3" t="str">
        <f>IF($A396="","",E396+F396-G396)</f>
        <v/>
      </c>
      <c r="I396" s="9"/>
      <c r="J396" s="3" t="str">
        <f>IF(OR($A396="",I396=""),"",IF(H396&lt;=I396,"Reorder",""))</f>
        <v/>
      </c>
      <c r="K396" s="5"/>
      <c r="L396" s="4" t="str">
        <f>IF(OR($A396="",K396=""),"",H396*K396)</f>
        <v/>
      </c>
    </row>
    <row r="397">
      <c r="B397" s="2"/>
      <c r="C397" s="2"/>
      <c r="E397" s="9"/>
      <c r="F397" s="3" t="str">
        <f>IF($A397="","",SUMIFS(Movements!$D$2:$D$5001,Movements!$B$2:$B$5001,$A397,Movements!$C$2:$C$5001,"In"))</f>
        <v/>
      </c>
      <c r="G397" s="3" t="str">
        <f>IF($A397="","",SUMIFS(Movements!$D$2:$D$5001,Movements!$B$2:$B$5001,$A397,Movements!$C$2:$C$5001,"Out"))</f>
        <v/>
      </c>
      <c r="H397" s="3" t="str">
        <f>IF($A397="","",E397+F397-G397)</f>
        <v/>
      </c>
      <c r="I397" s="9"/>
      <c r="J397" s="3" t="str">
        <f>IF(OR($A397="",I397=""),"",IF(H397&lt;=I397,"Reorder",""))</f>
        <v/>
      </c>
      <c r="K397" s="5"/>
      <c r="L397" s="4" t="str">
        <f>IF(OR($A397="",K397=""),"",H397*K397)</f>
        <v/>
      </c>
    </row>
    <row r="398">
      <c r="B398" s="2"/>
      <c r="C398" s="2"/>
      <c r="E398" s="9"/>
      <c r="F398" s="3" t="str">
        <f>IF($A398="","",SUMIFS(Movements!$D$2:$D$5001,Movements!$B$2:$B$5001,$A398,Movements!$C$2:$C$5001,"In"))</f>
        <v/>
      </c>
      <c r="G398" s="3" t="str">
        <f>IF($A398="","",SUMIFS(Movements!$D$2:$D$5001,Movements!$B$2:$B$5001,$A398,Movements!$C$2:$C$5001,"Out"))</f>
        <v/>
      </c>
      <c r="H398" s="3" t="str">
        <f>IF($A398="","",E398+F398-G398)</f>
        <v/>
      </c>
      <c r="I398" s="9"/>
      <c r="J398" s="3" t="str">
        <f>IF(OR($A398="",I398=""),"",IF(H398&lt;=I398,"Reorder",""))</f>
        <v/>
      </c>
      <c r="K398" s="5"/>
      <c r="L398" s="4" t="str">
        <f>IF(OR($A398="",K398=""),"",H398*K398)</f>
        <v/>
      </c>
    </row>
    <row r="399">
      <c r="B399" s="2"/>
      <c r="C399" s="2"/>
      <c r="E399" s="9"/>
      <c r="F399" s="3" t="str">
        <f>IF($A399="","",SUMIFS(Movements!$D$2:$D$5001,Movements!$B$2:$B$5001,$A399,Movements!$C$2:$C$5001,"In"))</f>
        <v/>
      </c>
      <c r="G399" s="3" t="str">
        <f>IF($A399="","",SUMIFS(Movements!$D$2:$D$5001,Movements!$B$2:$B$5001,$A399,Movements!$C$2:$C$5001,"Out"))</f>
        <v/>
      </c>
      <c r="H399" s="3" t="str">
        <f>IF($A399="","",E399+F399-G399)</f>
        <v/>
      </c>
      <c r="I399" s="9"/>
      <c r="J399" s="3" t="str">
        <f>IF(OR($A399="",I399=""),"",IF(H399&lt;=I399,"Reorder",""))</f>
        <v/>
      </c>
      <c r="K399" s="5"/>
      <c r="L399" s="4" t="str">
        <f>IF(OR($A399="",K399=""),"",H399*K399)</f>
        <v/>
      </c>
    </row>
    <row r="400">
      <c r="B400" s="2"/>
      <c r="C400" s="2"/>
      <c r="E400" s="9"/>
      <c r="F400" s="3" t="str">
        <f>IF($A400="","",SUMIFS(Movements!$D$2:$D$5001,Movements!$B$2:$B$5001,$A400,Movements!$C$2:$C$5001,"In"))</f>
        <v/>
      </c>
      <c r="G400" s="3" t="str">
        <f>IF($A400="","",SUMIFS(Movements!$D$2:$D$5001,Movements!$B$2:$B$5001,$A400,Movements!$C$2:$C$5001,"Out"))</f>
        <v/>
      </c>
      <c r="H400" s="3" t="str">
        <f>IF($A400="","",E400+F400-G400)</f>
        <v/>
      </c>
      <c r="I400" s="9"/>
      <c r="J400" s="3" t="str">
        <f>IF(OR($A400="",I400=""),"",IF(H400&lt;=I400,"Reorder",""))</f>
        <v/>
      </c>
      <c r="K400" s="5"/>
      <c r="L400" s="4" t="str">
        <f>IF(OR($A400="",K400=""),"",H400*K400)</f>
        <v/>
      </c>
    </row>
    <row r="401">
      <c r="B401" s="2"/>
      <c r="C401" s="2"/>
      <c r="E401" s="9"/>
      <c r="F401" s="3" t="str">
        <f>IF($A401="","",SUMIFS(Movements!$D$2:$D$5001,Movements!$B$2:$B$5001,$A401,Movements!$C$2:$C$5001,"In"))</f>
        <v/>
      </c>
      <c r="G401" s="3" t="str">
        <f>IF($A401="","",SUMIFS(Movements!$D$2:$D$5001,Movements!$B$2:$B$5001,$A401,Movements!$C$2:$C$5001,"Out"))</f>
        <v/>
      </c>
      <c r="H401" s="3" t="str">
        <f>IF($A401="","",E401+F401-G401)</f>
        <v/>
      </c>
      <c r="I401" s="9"/>
      <c r="J401" s="3" t="str">
        <f>IF(OR($A401="",I401=""),"",IF(H401&lt;=I401,"Reorder",""))</f>
        <v/>
      </c>
      <c r="K401" s="5"/>
      <c r="L401" s="4" t="str">
        <f>IF(OR($A401="",K401=""),"",H401*K401)</f>
        <v/>
      </c>
    </row>
    <row r="402">
      <c r="B402" s="2"/>
      <c r="C402" s="2"/>
      <c r="E402" s="9"/>
      <c r="F402" s="3" t="str">
        <f>IF($A402="","",SUMIFS(Movements!$D$2:$D$5001,Movements!$B$2:$B$5001,$A402,Movements!$C$2:$C$5001,"In"))</f>
        <v/>
      </c>
      <c r="G402" s="3" t="str">
        <f>IF($A402="","",SUMIFS(Movements!$D$2:$D$5001,Movements!$B$2:$B$5001,$A402,Movements!$C$2:$C$5001,"Out"))</f>
        <v/>
      </c>
      <c r="H402" s="3" t="str">
        <f>IF($A402="","",E402+F402-G402)</f>
        <v/>
      </c>
      <c r="I402" s="9"/>
      <c r="J402" s="3" t="str">
        <f>IF(OR($A402="",I402=""),"",IF(H402&lt;=I402,"Reorder",""))</f>
        <v/>
      </c>
      <c r="K402" s="5"/>
      <c r="L402" s="4" t="str">
        <f>IF(OR($A402="",K402=""),"",H402*K402)</f>
        <v/>
      </c>
    </row>
    <row r="403">
      <c r="B403" s="2"/>
      <c r="C403" s="2"/>
      <c r="E403" s="9"/>
      <c r="F403" s="3" t="str">
        <f>IF($A403="","",SUMIFS(Movements!$D$2:$D$5001,Movements!$B$2:$B$5001,$A403,Movements!$C$2:$C$5001,"In"))</f>
        <v/>
      </c>
      <c r="G403" s="3" t="str">
        <f>IF($A403="","",SUMIFS(Movements!$D$2:$D$5001,Movements!$B$2:$B$5001,$A403,Movements!$C$2:$C$5001,"Out"))</f>
        <v/>
      </c>
      <c r="H403" s="3" t="str">
        <f>IF($A403="","",E403+F403-G403)</f>
        <v/>
      </c>
      <c r="I403" s="9"/>
      <c r="J403" s="3" t="str">
        <f>IF(OR($A403="",I403=""),"",IF(H403&lt;=I403,"Reorder",""))</f>
        <v/>
      </c>
      <c r="K403" s="5"/>
      <c r="L403" s="4" t="str">
        <f>IF(OR($A403="",K403=""),"",H403*K403)</f>
        <v/>
      </c>
    </row>
    <row r="404">
      <c r="B404" s="2"/>
      <c r="C404" s="2"/>
      <c r="E404" s="9"/>
      <c r="F404" s="3" t="str">
        <f>IF($A404="","",SUMIFS(Movements!$D$2:$D$5001,Movements!$B$2:$B$5001,$A404,Movements!$C$2:$C$5001,"In"))</f>
        <v/>
      </c>
      <c r="G404" s="3" t="str">
        <f>IF($A404="","",SUMIFS(Movements!$D$2:$D$5001,Movements!$B$2:$B$5001,$A404,Movements!$C$2:$C$5001,"Out"))</f>
        <v/>
      </c>
      <c r="H404" s="3" t="str">
        <f>IF($A404="","",E404+F404-G404)</f>
        <v/>
      </c>
      <c r="I404" s="9"/>
      <c r="J404" s="3" t="str">
        <f>IF(OR($A404="",I404=""),"",IF(H404&lt;=I404,"Reorder",""))</f>
        <v/>
      </c>
      <c r="K404" s="5"/>
      <c r="L404" s="4" t="str">
        <f>IF(OR($A404="",K404=""),"",H404*K404)</f>
        <v/>
      </c>
    </row>
    <row r="405">
      <c r="B405" s="2"/>
      <c r="C405" s="2"/>
      <c r="E405" s="9"/>
      <c r="F405" s="3" t="str">
        <f>IF($A405="","",SUMIFS(Movements!$D$2:$D$5001,Movements!$B$2:$B$5001,$A405,Movements!$C$2:$C$5001,"In"))</f>
        <v/>
      </c>
      <c r="G405" s="3" t="str">
        <f>IF($A405="","",SUMIFS(Movements!$D$2:$D$5001,Movements!$B$2:$B$5001,$A405,Movements!$C$2:$C$5001,"Out"))</f>
        <v/>
      </c>
      <c r="H405" s="3" t="str">
        <f>IF($A405="","",E405+F405-G405)</f>
        <v/>
      </c>
      <c r="I405" s="9"/>
      <c r="J405" s="3" t="str">
        <f>IF(OR($A405="",I405=""),"",IF(H405&lt;=I405,"Reorder",""))</f>
        <v/>
      </c>
      <c r="K405" s="5"/>
      <c r="L405" s="4" t="str">
        <f>IF(OR($A405="",K405=""),"",H405*K405)</f>
        <v/>
      </c>
    </row>
    <row r="406">
      <c r="B406" s="2"/>
      <c r="C406" s="2"/>
      <c r="E406" s="9"/>
      <c r="F406" s="3" t="str">
        <f>IF($A406="","",SUMIFS(Movements!$D$2:$D$5001,Movements!$B$2:$B$5001,$A406,Movements!$C$2:$C$5001,"In"))</f>
        <v/>
      </c>
      <c r="G406" s="3" t="str">
        <f>IF($A406="","",SUMIFS(Movements!$D$2:$D$5001,Movements!$B$2:$B$5001,$A406,Movements!$C$2:$C$5001,"Out"))</f>
        <v/>
      </c>
      <c r="H406" s="3" t="str">
        <f>IF($A406="","",E406+F406-G406)</f>
        <v/>
      </c>
      <c r="I406" s="9"/>
      <c r="J406" s="3" t="str">
        <f>IF(OR($A406="",I406=""),"",IF(H406&lt;=I406,"Reorder",""))</f>
        <v/>
      </c>
      <c r="K406" s="5"/>
      <c r="L406" s="4" t="str">
        <f>IF(OR($A406="",K406=""),"",H406*K406)</f>
        <v/>
      </c>
    </row>
    <row r="407">
      <c r="B407" s="2"/>
      <c r="C407" s="2"/>
      <c r="E407" s="9"/>
      <c r="F407" s="3" t="str">
        <f>IF($A407="","",SUMIFS(Movements!$D$2:$D$5001,Movements!$B$2:$B$5001,$A407,Movements!$C$2:$C$5001,"In"))</f>
        <v/>
      </c>
      <c r="G407" s="3" t="str">
        <f>IF($A407="","",SUMIFS(Movements!$D$2:$D$5001,Movements!$B$2:$B$5001,$A407,Movements!$C$2:$C$5001,"Out"))</f>
        <v/>
      </c>
      <c r="H407" s="3" t="str">
        <f>IF($A407="","",E407+F407-G407)</f>
        <v/>
      </c>
      <c r="I407" s="9"/>
      <c r="J407" s="3" t="str">
        <f>IF(OR($A407="",I407=""),"",IF(H407&lt;=I407,"Reorder",""))</f>
        <v/>
      </c>
      <c r="K407" s="5"/>
      <c r="L407" s="4" t="str">
        <f>IF(OR($A407="",K407=""),"",H407*K407)</f>
        <v/>
      </c>
    </row>
    <row r="408">
      <c r="B408" s="2"/>
      <c r="C408" s="2"/>
      <c r="E408" s="9"/>
      <c r="F408" s="3" t="str">
        <f>IF($A408="","",SUMIFS(Movements!$D$2:$D$5001,Movements!$B$2:$B$5001,$A408,Movements!$C$2:$C$5001,"In"))</f>
        <v/>
      </c>
      <c r="G408" s="3" t="str">
        <f>IF($A408="","",SUMIFS(Movements!$D$2:$D$5001,Movements!$B$2:$B$5001,$A408,Movements!$C$2:$C$5001,"Out"))</f>
        <v/>
      </c>
      <c r="H408" s="3" t="str">
        <f>IF($A408="","",E408+F408-G408)</f>
        <v/>
      </c>
      <c r="I408" s="9"/>
      <c r="J408" s="3" t="str">
        <f>IF(OR($A408="",I408=""),"",IF(H408&lt;=I408,"Reorder",""))</f>
        <v/>
      </c>
      <c r="K408" s="5"/>
      <c r="L408" s="4" t="str">
        <f>IF(OR($A408="",K408=""),"",H408*K408)</f>
        <v/>
      </c>
    </row>
    <row r="409">
      <c r="B409" s="2"/>
      <c r="C409" s="2"/>
      <c r="E409" s="9"/>
      <c r="F409" s="3" t="str">
        <f>IF($A409="","",SUMIFS(Movements!$D$2:$D$5001,Movements!$B$2:$B$5001,$A409,Movements!$C$2:$C$5001,"In"))</f>
        <v/>
      </c>
      <c r="G409" s="3" t="str">
        <f>IF($A409="","",SUMIFS(Movements!$D$2:$D$5001,Movements!$B$2:$B$5001,$A409,Movements!$C$2:$C$5001,"Out"))</f>
        <v/>
      </c>
      <c r="H409" s="3" t="str">
        <f>IF($A409="","",E409+F409-G409)</f>
        <v/>
      </c>
      <c r="I409" s="9"/>
      <c r="J409" s="3" t="str">
        <f>IF(OR($A409="",I409=""),"",IF(H409&lt;=I409,"Reorder",""))</f>
        <v/>
      </c>
      <c r="K409" s="5"/>
      <c r="L409" s="4" t="str">
        <f>IF(OR($A409="",K409=""),"",H409*K409)</f>
        <v/>
      </c>
    </row>
    <row r="410">
      <c r="B410" s="2"/>
      <c r="C410" s="2"/>
      <c r="E410" s="9"/>
      <c r="F410" s="3" t="str">
        <f>IF($A410="","",SUMIFS(Movements!$D$2:$D$5001,Movements!$B$2:$B$5001,$A410,Movements!$C$2:$C$5001,"In"))</f>
        <v/>
      </c>
      <c r="G410" s="3" t="str">
        <f>IF($A410="","",SUMIFS(Movements!$D$2:$D$5001,Movements!$B$2:$B$5001,$A410,Movements!$C$2:$C$5001,"Out"))</f>
        <v/>
      </c>
      <c r="H410" s="3" t="str">
        <f>IF($A410="","",E410+F410-G410)</f>
        <v/>
      </c>
      <c r="I410" s="9"/>
      <c r="J410" s="3" t="str">
        <f>IF(OR($A410="",I410=""),"",IF(H410&lt;=I410,"Reorder",""))</f>
        <v/>
      </c>
      <c r="K410" s="5"/>
      <c r="L410" s="4" t="str">
        <f>IF(OR($A410="",K410=""),"",H410*K410)</f>
        <v/>
      </c>
    </row>
    <row r="411">
      <c r="B411" s="2"/>
      <c r="C411" s="2"/>
      <c r="E411" s="9"/>
      <c r="F411" s="3" t="str">
        <f>IF($A411="","",SUMIFS(Movements!$D$2:$D$5001,Movements!$B$2:$B$5001,$A411,Movements!$C$2:$C$5001,"In"))</f>
        <v/>
      </c>
      <c r="G411" s="3" t="str">
        <f>IF($A411="","",SUMIFS(Movements!$D$2:$D$5001,Movements!$B$2:$B$5001,$A411,Movements!$C$2:$C$5001,"Out"))</f>
        <v/>
      </c>
      <c r="H411" s="3" t="str">
        <f>IF($A411="","",E411+F411-G411)</f>
        <v/>
      </c>
      <c r="I411" s="9"/>
      <c r="J411" s="3" t="str">
        <f>IF(OR($A411="",I411=""),"",IF(H411&lt;=I411,"Reorder",""))</f>
        <v/>
      </c>
      <c r="K411" s="5"/>
      <c r="L411" s="4" t="str">
        <f>IF(OR($A411="",K411=""),"",H411*K411)</f>
        <v/>
      </c>
    </row>
    <row r="412">
      <c r="B412" s="2"/>
      <c r="C412" s="2"/>
      <c r="E412" s="9"/>
      <c r="F412" s="3" t="str">
        <f>IF($A412="","",SUMIFS(Movements!$D$2:$D$5001,Movements!$B$2:$B$5001,$A412,Movements!$C$2:$C$5001,"In"))</f>
        <v/>
      </c>
      <c r="G412" s="3" t="str">
        <f>IF($A412="","",SUMIFS(Movements!$D$2:$D$5001,Movements!$B$2:$B$5001,$A412,Movements!$C$2:$C$5001,"Out"))</f>
        <v/>
      </c>
      <c r="H412" s="3" t="str">
        <f>IF($A412="","",E412+F412-G412)</f>
        <v/>
      </c>
      <c r="I412" s="9"/>
      <c r="J412" s="3" t="str">
        <f>IF(OR($A412="",I412=""),"",IF(H412&lt;=I412,"Reorder",""))</f>
        <v/>
      </c>
      <c r="K412" s="5"/>
      <c r="L412" s="4" t="str">
        <f>IF(OR($A412="",K412=""),"",H412*K412)</f>
        <v/>
      </c>
    </row>
    <row r="413">
      <c r="B413" s="2"/>
      <c r="C413" s="2"/>
      <c r="E413" s="9"/>
      <c r="F413" s="3" t="str">
        <f>IF($A413="","",SUMIFS(Movements!$D$2:$D$5001,Movements!$B$2:$B$5001,$A413,Movements!$C$2:$C$5001,"In"))</f>
        <v/>
      </c>
      <c r="G413" s="3" t="str">
        <f>IF($A413="","",SUMIFS(Movements!$D$2:$D$5001,Movements!$B$2:$B$5001,$A413,Movements!$C$2:$C$5001,"Out"))</f>
        <v/>
      </c>
      <c r="H413" s="3" t="str">
        <f>IF($A413="","",E413+F413-G413)</f>
        <v/>
      </c>
      <c r="I413" s="9"/>
      <c r="J413" s="3" t="str">
        <f>IF(OR($A413="",I413=""),"",IF(H413&lt;=I413,"Reorder",""))</f>
        <v/>
      </c>
      <c r="K413" s="5"/>
      <c r="L413" s="4" t="str">
        <f>IF(OR($A413="",K413=""),"",H413*K413)</f>
        <v/>
      </c>
    </row>
    <row r="414">
      <c r="B414" s="2"/>
      <c r="C414" s="2"/>
      <c r="E414" s="9"/>
      <c r="F414" s="3" t="str">
        <f>IF($A414="","",SUMIFS(Movements!$D$2:$D$5001,Movements!$B$2:$B$5001,$A414,Movements!$C$2:$C$5001,"In"))</f>
        <v/>
      </c>
      <c r="G414" s="3" t="str">
        <f>IF($A414="","",SUMIFS(Movements!$D$2:$D$5001,Movements!$B$2:$B$5001,$A414,Movements!$C$2:$C$5001,"Out"))</f>
        <v/>
      </c>
      <c r="H414" s="3" t="str">
        <f>IF($A414="","",E414+F414-G414)</f>
        <v/>
      </c>
      <c r="I414" s="9"/>
      <c r="J414" s="3" t="str">
        <f>IF(OR($A414="",I414=""),"",IF(H414&lt;=I414,"Reorder",""))</f>
        <v/>
      </c>
      <c r="K414" s="5"/>
      <c r="L414" s="4" t="str">
        <f>IF(OR($A414="",K414=""),"",H414*K414)</f>
        <v/>
      </c>
    </row>
    <row r="415">
      <c r="B415" s="2"/>
      <c r="C415" s="2"/>
      <c r="E415" s="9"/>
      <c r="F415" s="3" t="str">
        <f>IF($A415="","",SUMIFS(Movements!$D$2:$D$5001,Movements!$B$2:$B$5001,$A415,Movements!$C$2:$C$5001,"In"))</f>
        <v/>
      </c>
      <c r="G415" s="3" t="str">
        <f>IF($A415="","",SUMIFS(Movements!$D$2:$D$5001,Movements!$B$2:$B$5001,$A415,Movements!$C$2:$C$5001,"Out"))</f>
        <v/>
      </c>
      <c r="H415" s="3" t="str">
        <f>IF($A415="","",E415+F415-G415)</f>
        <v/>
      </c>
      <c r="I415" s="9"/>
      <c r="J415" s="3" t="str">
        <f>IF(OR($A415="",I415=""),"",IF(H415&lt;=I415,"Reorder",""))</f>
        <v/>
      </c>
      <c r="K415" s="5"/>
      <c r="L415" s="4" t="str">
        <f>IF(OR($A415="",K415=""),"",H415*K415)</f>
        <v/>
      </c>
    </row>
    <row r="416">
      <c r="B416" s="2"/>
      <c r="C416" s="2"/>
      <c r="E416" s="9"/>
      <c r="F416" s="3" t="str">
        <f>IF($A416="","",SUMIFS(Movements!$D$2:$D$5001,Movements!$B$2:$B$5001,$A416,Movements!$C$2:$C$5001,"In"))</f>
        <v/>
      </c>
      <c r="G416" s="3" t="str">
        <f>IF($A416="","",SUMIFS(Movements!$D$2:$D$5001,Movements!$B$2:$B$5001,$A416,Movements!$C$2:$C$5001,"Out"))</f>
        <v/>
      </c>
      <c r="H416" s="3" t="str">
        <f>IF($A416="","",E416+F416-G416)</f>
        <v/>
      </c>
      <c r="I416" s="9"/>
      <c r="J416" s="3" t="str">
        <f>IF(OR($A416="",I416=""),"",IF(H416&lt;=I416,"Reorder",""))</f>
        <v/>
      </c>
      <c r="K416" s="5"/>
      <c r="L416" s="4" t="str">
        <f>IF(OR($A416="",K416=""),"",H416*K416)</f>
        <v/>
      </c>
    </row>
    <row r="417">
      <c r="B417" s="2"/>
      <c r="C417" s="2"/>
      <c r="E417" s="9"/>
      <c r="F417" s="3" t="str">
        <f>IF($A417="","",SUMIFS(Movements!$D$2:$D$5001,Movements!$B$2:$B$5001,$A417,Movements!$C$2:$C$5001,"In"))</f>
        <v/>
      </c>
      <c r="G417" s="3" t="str">
        <f>IF($A417="","",SUMIFS(Movements!$D$2:$D$5001,Movements!$B$2:$B$5001,$A417,Movements!$C$2:$C$5001,"Out"))</f>
        <v/>
      </c>
      <c r="H417" s="3" t="str">
        <f>IF($A417="","",E417+F417-G417)</f>
        <v/>
      </c>
      <c r="I417" s="9"/>
      <c r="J417" s="3" t="str">
        <f>IF(OR($A417="",I417=""),"",IF(H417&lt;=I417,"Reorder",""))</f>
        <v/>
      </c>
      <c r="K417" s="5"/>
      <c r="L417" s="4" t="str">
        <f>IF(OR($A417="",K417=""),"",H417*K417)</f>
        <v/>
      </c>
    </row>
    <row r="418">
      <c r="B418" s="2"/>
      <c r="C418" s="2"/>
      <c r="E418" s="9"/>
      <c r="F418" s="3" t="str">
        <f>IF($A418="","",SUMIFS(Movements!$D$2:$D$5001,Movements!$B$2:$B$5001,$A418,Movements!$C$2:$C$5001,"In"))</f>
        <v/>
      </c>
      <c r="G418" s="3" t="str">
        <f>IF($A418="","",SUMIFS(Movements!$D$2:$D$5001,Movements!$B$2:$B$5001,$A418,Movements!$C$2:$C$5001,"Out"))</f>
        <v/>
      </c>
      <c r="H418" s="3" t="str">
        <f>IF($A418="","",E418+F418-G418)</f>
        <v/>
      </c>
      <c r="I418" s="9"/>
      <c r="J418" s="3" t="str">
        <f>IF(OR($A418="",I418=""),"",IF(H418&lt;=I418,"Reorder",""))</f>
        <v/>
      </c>
      <c r="K418" s="5"/>
      <c r="L418" s="4" t="str">
        <f>IF(OR($A418="",K418=""),"",H418*K418)</f>
        <v/>
      </c>
    </row>
    <row r="419">
      <c r="B419" s="2"/>
      <c r="C419" s="2"/>
      <c r="E419" s="9"/>
      <c r="F419" s="3" t="str">
        <f>IF($A419="","",SUMIFS(Movements!$D$2:$D$5001,Movements!$B$2:$B$5001,$A419,Movements!$C$2:$C$5001,"In"))</f>
        <v/>
      </c>
      <c r="G419" s="3" t="str">
        <f>IF($A419="","",SUMIFS(Movements!$D$2:$D$5001,Movements!$B$2:$B$5001,$A419,Movements!$C$2:$C$5001,"Out"))</f>
        <v/>
      </c>
      <c r="H419" s="3" t="str">
        <f>IF($A419="","",E419+F419-G419)</f>
        <v/>
      </c>
      <c r="I419" s="9"/>
      <c r="J419" s="3" t="str">
        <f>IF(OR($A419="",I419=""),"",IF(H419&lt;=I419,"Reorder",""))</f>
        <v/>
      </c>
      <c r="K419" s="5"/>
      <c r="L419" s="4" t="str">
        <f>IF(OR($A419="",K419=""),"",H419*K419)</f>
        <v/>
      </c>
    </row>
    <row r="420">
      <c r="B420" s="2"/>
      <c r="C420" s="2"/>
      <c r="E420" s="9"/>
      <c r="F420" s="3" t="str">
        <f>IF($A420="","",SUMIFS(Movements!$D$2:$D$5001,Movements!$B$2:$B$5001,$A420,Movements!$C$2:$C$5001,"In"))</f>
        <v/>
      </c>
      <c r="G420" s="3" t="str">
        <f>IF($A420="","",SUMIFS(Movements!$D$2:$D$5001,Movements!$B$2:$B$5001,$A420,Movements!$C$2:$C$5001,"Out"))</f>
        <v/>
      </c>
      <c r="H420" s="3" t="str">
        <f>IF($A420="","",E420+F420-G420)</f>
        <v/>
      </c>
      <c r="I420" s="9"/>
      <c r="J420" s="3" t="str">
        <f>IF(OR($A420="",I420=""),"",IF(H420&lt;=I420,"Reorder",""))</f>
        <v/>
      </c>
      <c r="K420" s="5"/>
      <c r="L420" s="4" t="str">
        <f>IF(OR($A420="",K420=""),"",H420*K420)</f>
        <v/>
      </c>
    </row>
    <row r="421">
      <c r="B421" s="2"/>
      <c r="C421" s="2"/>
      <c r="E421" s="9"/>
      <c r="F421" s="3" t="str">
        <f>IF($A421="","",SUMIFS(Movements!$D$2:$D$5001,Movements!$B$2:$B$5001,$A421,Movements!$C$2:$C$5001,"In"))</f>
        <v/>
      </c>
      <c r="G421" s="3" t="str">
        <f>IF($A421="","",SUMIFS(Movements!$D$2:$D$5001,Movements!$B$2:$B$5001,$A421,Movements!$C$2:$C$5001,"Out"))</f>
        <v/>
      </c>
      <c r="H421" s="3" t="str">
        <f>IF($A421="","",E421+F421-G421)</f>
        <v/>
      </c>
      <c r="I421" s="9"/>
      <c r="J421" s="3" t="str">
        <f>IF(OR($A421="",I421=""),"",IF(H421&lt;=I421,"Reorder",""))</f>
        <v/>
      </c>
      <c r="K421" s="5"/>
      <c r="L421" s="4" t="str">
        <f>IF(OR($A421="",K421=""),"",H421*K421)</f>
        <v/>
      </c>
    </row>
    <row r="422">
      <c r="B422" s="2"/>
      <c r="C422" s="2"/>
      <c r="E422" s="9"/>
      <c r="F422" s="3" t="str">
        <f>IF($A422="","",SUMIFS(Movements!$D$2:$D$5001,Movements!$B$2:$B$5001,$A422,Movements!$C$2:$C$5001,"In"))</f>
        <v/>
      </c>
      <c r="G422" s="3" t="str">
        <f>IF($A422="","",SUMIFS(Movements!$D$2:$D$5001,Movements!$B$2:$B$5001,$A422,Movements!$C$2:$C$5001,"Out"))</f>
        <v/>
      </c>
      <c r="H422" s="3" t="str">
        <f>IF($A422="","",E422+F422-G422)</f>
        <v/>
      </c>
      <c r="I422" s="9"/>
      <c r="J422" s="3" t="str">
        <f>IF(OR($A422="",I422=""),"",IF(H422&lt;=I422,"Reorder",""))</f>
        <v/>
      </c>
      <c r="K422" s="5"/>
      <c r="L422" s="4" t="str">
        <f>IF(OR($A422="",K422=""),"",H422*K422)</f>
        <v/>
      </c>
    </row>
    <row r="423">
      <c r="B423" s="2"/>
      <c r="C423" s="2"/>
      <c r="E423" s="9"/>
      <c r="F423" s="3" t="str">
        <f>IF($A423="","",SUMIFS(Movements!$D$2:$D$5001,Movements!$B$2:$B$5001,$A423,Movements!$C$2:$C$5001,"In"))</f>
        <v/>
      </c>
      <c r="G423" s="3" t="str">
        <f>IF($A423="","",SUMIFS(Movements!$D$2:$D$5001,Movements!$B$2:$B$5001,$A423,Movements!$C$2:$C$5001,"Out"))</f>
        <v/>
      </c>
      <c r="H423" s="3" t="str">
        <f>IF($A423="","",E423+F423-G423)</f>
        <v/>
      </c>
      <c r="I423" s="9"/>
      <c r="J423" s="3" t="str">
        <f>IF(OR($A423="",I423=""),"",IF(H423&lt;=I423,"Reorder",""))</f>
        <v/>
      </c>
      <c r="K423" s="5"/>
      <c r="L423" s="4" t="str">
        <f>IF(OR($A423="",K423=""),"",H423*K423)</f>
        <v/>
      </c>
    </row>
    <row r="424">
      <c r="B424" s="2"/>
      <c r="C424" s="2"/>
      <c r="E424" s="9"/>
      <c r="F424" s="3" t="str">
        <f>IF($A424="","",SUMIFS(Movements!$D$2:$D$5001,Movements!$B$2:$B$5001,$A424,Movements!$C$2:$C$5001,"In"))</f>
        <v/>
      </c>
      <c r="G424" s="3" t="str">
        <f>IF($A424="","",SUMIFS(Movements!$D$2:$D$5001,Movements!$B$2:$B$5001,$A424,Movements!$C$2:$C$5001,"Out"))</f>
        <v/>
      </c>
      <c r="H424" s="3" t="str">
        <f>IF($A424="","",E424+F424-G424)</f>
        <v/>
      </c>
      <c r="I424" s="9"/>
      <c r="J424" s="3" t="str">
        <f>IF(OR($A424="",I424=""),"",IF(H424&lt;=I424,"Reorder",""))</f>
        <v/>
      </c>
      <c r="K424" s="5"/>
      <c r="L424" s="4" t="str">
        <f>IF(OR($A424="",K424=""),"",H424*K424)</f>
        <v/>
      </c>
    </row>
    <row r="425">
      <c r="B425" s="2"/>
      <c r="C425" s="2"/>
      <c r="E425" s="9"/>
      <c r="F425" s="3" t="str">
        <f>IF($A425="","",SUMIFS(Movements!$D$2:$D$5001,Movements!$B$2:$B$5001,$A425,Movements!$C$2:$C$5001,"In"))</f>
        <v/>
      </c>
      <c r="G425" s="3" t="str">
        <f>IF($A425="","",SUMIFS(Movements!$D$2:$D$5001,Movements!$B$2:$B$5001,$A425,Movements!$C$2:$C$5001,"Out"))</f>
        <v/>
      </c>
      <c r="H425" s="3" t="str">
        <f>IF($A425="","",E425+F425-G425)</f>
        <v/>
      </c>
      <c r="I425" s="9"/>
      <c r="J425" s="3" t="str">
        <f>IF(OR($A425="",I425=""),"",IF(H425&lt;=I425,"Reorder",""))</f>
        <v/>
      </c>
      <c r="K425" s="5"/>
      <c r="L425" s="4" t="str">
        <f>IF(OR($A425="",K425=""),"",H425*K425)</f>
        <v/>
      </c>
    </row>
    <row r="426">
      <c r="B426" s="2"/>
      <c r="C426" s="2"/>
      <c r="E426" s="9"/>
      <c r="F426" s="3" t="str">
        <f>IF($A426="","",SUMIFS(Movements!$D$2:$D$5001,Movements!$B$2:$B$5001,$A426,Movements!$C$2:$C$5001,"In"))</f>
        <v/>
      </c>
      <c r="G426" s="3" t="str">
        <f>IF($A426="","",SUMIFS(Movements!$D$2:$D$5001,Movements!$B$2:$B$5001,$A426,Movements!$C$2:$C$5001,"Out"))</f>
        <v/>
      </c>
      <c r="H426" s="3" t="str">
        <f>IF($A426="","",E426+F426-G426)</f>
        <v/>
      </c>
      <c r="I426" s="9"/>
      <c r="J426" s="3" t="str">
        <f>IF(OR($A426="",I426=""),"",IF(H426&lt;=I426,"Reorder",""))</f>
        <v/>
      </c>
      <c r="K426" s="5"/>
      <c r="L426" s="4" t="str">
        <f>IF(OR($A426="",K426=""),"",H426*K426)</f>
        <v/>
      </c>
    </row>
    <row r="427">
      <c r="B427" s="2"/>
      <c r="C427" s="2"/>
      <c r="E427" s="9"/>
      <c r="F427" s="3" t="str">
        <f>IF($A427="","",SUMIFS(Movements!$D$2:$D$5001,Movements!$B$2:$B$5001,$A427,Movements!$C$2:$C$5001,"In"))</f>
        <v/>
      </c>
      <c r="G427" s="3" t="str">
        <f>IF($A427="","",SUMIFS(Movements!$D$2:$D$5001,Movements!$B$2:$B$5001,$A427,Movements!$C$2:$C$5001,"Out"))</f>
        <v/>
      </c>
      <c r="H427" s="3" t="str">
        <f>IF($A427="","",E427+F427-G427)</f>
        <v/>
      </c>
      <c r="I427" s="9"/>
      <c r="J427" s="3" t="str">
        <f>IF(OR($A427="",I427=""),"",IF(H427&lt;=I427,"Reorder",""))</f>
        <v/>
      </c>
      <c r="K427" s="5"/>
      <c r="L427" s="4" t="str">
        <f>IF(OR($A427="",K427=""),"",H427*K427)</f>
        <v/>
      </c>
    </row>
    <row r="428">
      <c r="B428" s="2"/>
      <c r="C428" s="2"/>
      <c r="E428" s="9"/>
      <c r="F428" s="3" t="str">
        <f>IF($A428="","",SUMIFS(Movements!$D$2:$D$5001,Movements!$B$2:$B$5001,$A428,Movements!$C$2:$C$5001,"In"))</f>
        <v/>
      </c>
      <c r="G428" s="3" t="str">
        <f>IF($A428="","",SUMIFS(Movements!$D$2:$D$5001,Movements!$B$2:$B$5001,$A428,Movements!$C$2:$C$5001,"Out"))</f>
        <v/>
      </c>
      <c r="H428" s="3" t="str">
        <f>IF($A428="","",E428+F428-G428)</f>
        <v/>
      </c>
      <c r="I428" s="9"/>
      <c r="J428" s="3" t="str">
        <f>IF(OR($A428="",I428=""),"",IF(H428&lt;=I428,"Reorder",""))</f>
        <v/>
      </c>
      <c r="K428" s="5"/>
      <c r="L428" s="4" t="str">
        <f>IF(OR($A428="",K428=""),"",H428*K428)</f>
        <v/>
      </c>
    </row>
    <row r="429">
      <c r="B429" s="2"/>
      <c r="C429" s="2"/>
      <c r="E429" s="9"/>
      <c r="F429" s="3" t="str">
        <f>IF($A429="","",SUMIFS(Movements!$D$2:$D$5001,Movements!$B$2:$B$5001,$A429,Movements!$C$2:$C$5001,"In"))</f>
        <v/>
      </c>
      <c r="G429" s="3" t="str">
        <f>IF($A429="","",SUMIFS(Movements!$D$2:$D$5001,Movements!$B$2:$B$5001,$A429,Movements!$C$2:$C$5001,"Out"))</f>
        <v/>
      </c>
      <c r="H429" s="3" t="str">
        <f>IF($A429="","",E429+F429-G429)</f>
        <v/>
      </c>
      <c r="I429" s="9"/>
      <c r="J429" s="3" t="str">
        <f>IF(OR($A429="",I429=""),"",IF(H429&lt;=I429,"Reorder",""))</f>
        <v/>
      </c>
      <c r="K429" s="5"/>
      <c r="L429" s="4" t="str">
        <f>IF(OR($A429="",K429=""),"",H429*K429)</f>
        <v/>
      </c>
    </row>
    <row r="430">
      <c r="B430" s="2"/>
      <c r="C430" s="2"/>
      <c r="E430" s="9"/>
      <c r="F430" s="3" t="str">
        <f>IF($A430="","",SUMIFS(Movements!$D$2:$D$5001,Movements!$B$2:$B$5001,$A430,Movements!$C$2:$C$5001,"In"))</f>
        <v/>
      </c>
      <c r="G430" s="3" t="str">
        <f>IF($A430="","",SUMIFS(Movements!$D$2:$D$5001,Movements!$B$2:$B$5001,$A430,Movements!$C$2:$C$5001,"Out"))</f>
        <v/>
      </c>
      <c r="H430" s="3" t="str">
        <f>IF($A430="","",E430+F430-G430)</f>
        <v/>
      </c>
      <c r="I430" s="9"/>
      <c r="J430" s="3" t="str">
        <f>IF(OR($A430="",I430=""),"",IF(H430&lt;=I430,"Reorder",""))</f>
        <v/>
      </c>
      <c r="K430" s="5"/>
      <c r="L430" s="4" t="str">
        <f>IF(OR($A430="",K430=""),"",H430*K430)</f>
        <v/>
      </c>
    </row>
    <row r="431">
      <c r="B431" s="2"/>
      <c r="C431" s="2"/>
      <c r="E431" s="9"/>
      <c r="F431" s="3" t="str">
        <f>IF($A431="","",SUMIFS(Movements!$D$2:$D$5001,Movements!$B$2:$B$5001,$A431,Movements!$C$2:$C$5001,"In"))</f>
        <v/>
      </c>
      <c r="G431" s="3" t="str">
        <f>IF($A431="","",SUMIFS(Movements!$D$2:$D$5001,Movements!$B$2:$B$5001,$A431,Movements!$C$2:$C$5001,"Out"))</f>
        <v/>
      </c>
      <c r="H431" s="3" t="str">
        <f>IF($A431="","",E431+F431-G431)</f>
        <v/>
      </c>
      <c r="I431" s="9"/>
      <c r="J431" s="3" t="str">
        <f>IF(OR($A431="",I431=""),"",IF(H431&lt;=I431,"Reorder",""))</f>
        <v/>
      </c>
      <c r="K431" s="5"/>
      <c r="L431" s="4" t="str">
        <f>IF(OR($A431="",K431=""),"",H431*K431)</f>
        <v/>
      </c>
    </row>
    <row r="432">
      <c r="B432" s="2"/>
      <c r="C432" s="2"/>
      <c r="E432" s="9"/>
      <c r="F432" s="3" t="str">
        <f>IF($A432="","",SUMIFS(Movements!$D$2:$D$5001,Movements!$B$2:$B$5001,$A432,Movements!$C$2:$C$5001,"In"))</f>
        <v/>
      </c>
      <c r="G432" s="3" t="str">
        <f>IF($A432="","",SUMIFS(Movements!$D$2:$D$5001,Movements!$B$2:$B$5001,$A432,Movements!$C$2:$C$5001,"Out"))</f>
        <v/>
      </c>
      <c r="H432" s="3" t="str">
        <f>IF($A432="","",E432+F432-G432)</f>
        <v/>
      </c>
      <c r="I432" s="9"/>
      <c r="J432" s="3" t="str">
        <f>IF(OR($A432="",I432=""),"",IF(H432&lt;=I432,"Reorder",""))</f>
        <v/>
      </c>
      <c r="K432" s="5"/>
      <c r="L432" s="4" t="str">
        <f>IF(OR($A432="",K432=""),"",H432*K432)</f>
        <v/>
      </c>
    </row>
    <row r="433">
      <c r="B433" s="2"/>
      <c r="C433" s="2"/>
      <c r="E433" s="9"/>
      <c r="F433" s="3" t="str">
        <f>IF($A433="","",SUMIFS(Movements!$D$2:$D$5001,Movements!$B$2:$B$5001,$A433,Movements!$C$2:$C$5001,"In"))</f>
        <v/>
      </c>
      <c r="G433" s="3" t="str">
        <f>IF($A433="","",SUMIFS(Movements!$D$2:$D$5001,Movements!$B$2:$B$5001,$A433,Movements!$C$2:$C$5001,"Out"))</f>
        <v/>
      </c>
      <c r="H433" s="3" t="str">
        <f>IF($A433="","",E433+F433-G433)</f>
        <v/>
      </c>
      <c r="I433" s="9"/>
      <c r="J433" s="3" t="str">
        <f>IF(OR($A433="",I433=""),"",IF(H433&lt;=I433,"Reorder",""))</f>
        <v/>
      </c>
      <c r="K433" s="5"/>
      <c r="L433" s="4" t="str">
        <f>IF(OR($A433="",K433=""),"",H433*K433)</f>
        <v/>
      </c>
    </row>
    <row r="434">
      <c r="B434" s="2"/>
      <c r="C434" s="2"/>
      <c r="E434" s="9"/>
      <c r="F434" s="3" t="str">
        <f>IF($A434="","",SUMIFS(Movements!$D$2:$D$5001,Movements!$B$2:$B$5001,$A434,Movements!$C$2:$C$5001,"In"))</f>
        <v/>
      </c>
      <c r="G434" s="3" t="str">
        <f>IF($A434="","",SUMIFS(Movements!$D$2:$D$5001,Movements!$B$2:$B$5001,$A434,Movements!$C$2:$C$5001,"Out"))</f>
        <v/>
      </c>
      <c r="H434" s="3" t="str">
        <f>IF($A434="","",E434+F434-G434)</f>
        <v/>
      </c>
      <c r="I434" s="9"/>
      <c r="J434" s="3" t="str">
        <f>IF(OR($A434="",I434=""),"",IF(H434&lt;=I434,"Reorder",""))</f>
        <v/>
      </c>
      <c r="K434" s="5"/>
      <c r="L434" s="4" t="str">
        <f>IF(OR($A434="",K434=""),"",H434*K434)</f>
        <v/>
      </c>
    </row>
    <row r="435">
      <c r="B435" s="2"/>
      <c r="C435" s="2"/>
      <c r="E435" s="9"/>
      <c r="F435" s="3" t="str">
        <f>IF($A435="","",SUMIFS(Movements!$D$2:$D$5001,Movements!$B$2:$B$5001,$A435,Movements!$C$2:$C$5001,"In"))</f>
        <v/>
      </c>
      <c r="G435" s="3" t="str">
        <f>IF($A435="","",SUMIFS(Movements!$D$2:$D$5001,Movements!$B$2:$B$5001,$A435,Movements!$C$2:$C$5001,"Out"))</f>
        <v/>
      </c>
      <c r="H435" s="3" t="str">
        <f>IF($A435="","",E435+F435-G435)</f>
        <v/>
      </c>
      <c r="I435" s="9"/>
      <c r="J435" s="3" t="str">
        <f>IF(OR($A435="",I435=""),"",IF(H435&lt;=I435,"Reorder",""))</f>
        <v/>
      </c>
      <c r="K435" s="5"/>
      <c r="L435" s="4" t="str">
        <f>IF(OR($A435="",K435=""),"",H435*K435)</f>
        <v/>
      </c>
    </row>
    <row r="436">
      <c r="B436" s="2"/>
      <c r="C436" s="2"/>
      <c r="E436" s="9"/>
      <c r="F436" s="3" t="str">
        <f>IF($A436="","",SUMIFS(Movements!$D$2:$D$5001,Movements!$B$2:$B$5001,$A436,Movements!$C$2:$C$5001,"In"))</f>
        <v/>
      </c>
      <c r="G436" s="3" t="str">
        <f>IF($A436="","",SUMIFS(Movements!$D$2:$D$5001,Movements!$B$2:$B$5001,$A436,Movements!$C$2:$C$5001,"Out"))</f>
        <v/>
      </c>
      <c r="H436" s="3" t="str">
        <f>IF($A436="","",E436+F436-G436)</f>
        <v/>
      </c>
      <c r="I436" s="9"/>
      <c r="J436" s="3" t="str">
        <f>IF(OR($A436="",I436=""),"",IF(H436&lt;=I436,"Reorder",""))</f>
        <v/>
      </c>
      <c r="K436" s="5"/>
      <c r="L436" s="4" t="str">
        <f>IF(OR($A436="",K436=""),"",H436*K436)</f>
        <v/>
      </c>
    </row>
    <row r="437">
      <c r="B437" s="2"/>
      <c r="C437" s="2"/>
      <c r="E437" s="9"/>
      <c r="F437" s="3" t="str">
        <f>IF($A437="","",SUMIFS(Movements!$D$2:$D$5001,Movements!$B$2:$B$5001,$A437,Movements!$C$2:$C$5001,"In"))</f>
        <v/>
      </c>
      <c r="G437" s="3" t="str">
        <f>IF($A437="","",SUMIFS(Movements!$D$2:$D$5001,Movements!$B$2:$B$5001,$A437,Movements!$C$2:$C$5001,"Out"))</f>
        <v/>
      </c>
      <c r="H437" s="3" t="str">
        <f>IF($A437="","",E437+F437-G437)</f>
        <v/>
      </c>
      <c r="I437" s="9"/>
      <c r="J437" s="3" t="str">
        <f>IF(OR($A437="",I437=""),"",IF(H437&lt;=I437,"Reorder",""))</f>
        <v/>
      </c>
      <c r="K437" s="5"/>
      <c r="L437" s="4" t="str">
        <f>IF(OR($A437="",K437=""),"",H437*K437)</f>
        <v/>
      </c>
    </row>
    <row r="438">
      <c r="B438" s="2"/>
      <c r="C438" s="2"/>
      <c r="E438" s="9"/>
      <c r="F438" s="3" t="str">
        <f>IF($A438="","",SUMIFS(Movements!$D$2:$D$5001,Movements!$B$2:$B$5001,$A438,Movements!$C$2:$C$5001,"In"))</f>
        <v/>
      </c>
      <c r="G438" s="3" t="str">
        <f>IF($A438="","",SUMIFS(Movements!$D$2:$D$5001,Movements!$B$2:$B$5001,$A438,Movements!$C$2:$C$5001,"Out"))</f>
        <v/>
      </c>
      <c r="H438" s="3" t="str">
        <f>IF($A438="","",E438+F438-G438)</f>
        <v/>
      </c>
      <c r="I438" s="9"/>
      <c r="J438" s="3" t="str">
        <f>IF(OR($A438="",I438=""),"",IF(H438&lt;=I438,"Reorder",""))</f>
        <v/>
      </c>
      <c r="K438" s="5"/>
      <c r="L438" s="4" t="str">
        <f>IF(OR($A438="",K438=""),"",H438*K438)</f>
        <v/>
      </c>
    </row>
    <row r="439">
      <c r="B439" s="2"/>
      <c r="C439" s="2"/>
      <c r="E439" s="9"/>
      <c r="F439" s="3" t="str">
        <f>IF($A439="","",SUMIFS(Movements!$D$2:$D$5001,Movements!$B$2:$B$5001,$A439,Movements!$C$2:$C$5001,"In"))</f>
        <v/>
      </c>
      <c r="G439" s="3" t="str">
        <f>IF($A439="","",SUMIFS(Movements!$D$2:$D$5001,Movements!$B$2:$B$5001,$A439,Movements!$C$2:$C$5001,"Out"))</f>
        <v/>
      </c>
      <c r="H439" s="3" t="str">
        <f>IF($A439="","",E439+F439-G439)</f>
        <v/>
      </c>
      <c r="I439" s="9"/>
      <c r="J439" s="3" t="str">
        <f>IF(OR($A439="",I439=""),"",IF(H439&lt;=I439,"Reorder",""))</f>
        <v/>
      </c>
      <c r="K439" s="5"/>
      <c r="L439" s="4" t="str">
        <f>IF(OR($A439="",K439=""),"",H439*K439)</f>
        <v/>
      </c>
    </row>
    <row r="440">
      <c r="B440" s="2"/>
      <c r="C440" s="2"/>
      <c r="E440" s="9"/>
      <c r="F440" s="3" t="str">
        <f>IF($A440="","",SUMIFS(Movements!$D$2:$D$5001,Movements!$B$2:$B$5001,$A440,Movements!$C$2:$C$5001,"In"))</f>
        <v/>
      </c>
      <c r="G440" s="3" t="str">
        <f>IF($A440="","",SUMIFS(Movements!$D$2:$D$5001,Movements!$B$2:$B$5001,$A440,Movements!$C$2:$C$5001,"Out"))</f>
        <v/>
      </c>
      <c r="H440" s="3" t="str">
        <f>IF($A440="","",E440+F440-G440)</f>
        <v/>
      </c>
      <c r="I440" s="9"/>
      <c r="J440" s="3" t="str">
        <f>IF(OR($A440="",I440=""),"",IF(H440&lt;=I440,"Reorder",""))</f>
        <v/>
      </c>
      <c r="K440" s="5"/>
      <c r="L440" s="4" t="str">
        <f>IF(OR($A440="",K440=""),"",H440*K440)</f>
        <v/>
      </c>
    </row>
    <row r="441">
      <c r="B441" s="2"/>
      <c r="C441" s="2"/>
      <c r="E441" s="9"/>
      <c r="F441" s="3" t="str">
        <f>IF($A441="","",SUMIFS(Movements!$D$2:$D$5001,Movements!$B$2:$B$5001,$A441,Movements!$C$2:$C$5001,"In"))</f>
        <v/>
      </c>
      <c r="G441" s="3" t="str">
        <f>IF($A441="","",SUMIFS(Movements!$D$2:$D$5001,Movements!$B$2:$B$5001,$A441,Movements!$C$2:$C$5001,"Out"))</f>
        <v/>
      </c>
      <c r="H441" s="3" t="str">
        <f>IF($A441="","",E441+F441-G441)</f>
        <v/>
      </c>
      <c r="I441" s="9"/>
      <c r="J441" s="3" t="str">
        <f>IF(OR($A441="",I441=""),"",IF(H441&lt;=I441,"Reorder",""))</f>
        <v/>
      </c>
      <c r="K441" s="5"/>
      <c r="L441" s="4" t="str">
        <f>IF(OR($A441="",K441=""),"",H441*K441)</f>
        <v/>
      </c>
    </row>
    <row r="442">
      <c r="B442" s="2"/>
      <c r="C442" s="2"/>
      <c r="E442" s="9"/>
      <c r="F442" s="3" t="str">
        <f>IF($A442="","",SUMIFS(Movements!$D$2:$D$5001,Movements!$B$2:$B$5001,$A442,Movements!$C$2:$C$5001,"In"))</f>
        <v/>
      </c>
      <c r="G442" s="3" t="str">
        <f>IF($A442="","",SUMIFS(Movements!$D$2:$D$5001,Movements!$B$2:$B$5001,$A442,Movements!$C$2:$C$5001,"Out"))</f>
        <v/>
      </c>
      <c r="H442" s="3" t="str">
        <f>IF($A442="","",E442+F442-G442)</f>
        <v/>
      </c>
      <c r="I442" s="9"/>
      <c r="J442" s="3" t="str">
        <f>IF(OR($A442="",I442=""),"",IF(H442&lt;=I442,"Reorder",""))</f>
        <v/>
      </c>
      <c r="K442" s="5"/>
      <c r="L442" s="4" t="str">
        <f>IF(OR($A442="",K442=""),"",H442*K442)</f>
        <v/>
      </c>
    </row>
    <row r="443">
      <c r="B443" s="2"/>
      <c r="C443" s="2"/>
      <c r="E443" s="9"/>
      <c r="F443" s="3" t="str">
        <f>IF($A443="","",SUMIFS(Movements!$D$2:$D$5001,Movements!$B$2:$B$5001,$A443,Movements!$C$2:$C$5001,"In"))</f>
        <v/>
      </c>
      <c r="G443" s="3" t="str">
        <f>IF($A443="","",SUMIFS(Movements!$D$2:$D$5001,Movements!$B$2:$B$5001,$A443,Movements!$C$2:$C$5001,"Out"))</f>
        <v/>
      </c>
      <c r="H443" s="3" t="str">
        <f>IF($A443="","",E443+F443-G443)</f>
        <v/>
      </c>
      <c r="I443" s="9"/>
      <c r="J443" s="3" t="str">
        <f>IF(OR($A443="",I443=""),"",IF(H443&lt;=I443,"Reorder",""))</f>
        <v/>
      </c>
      <c r="K443" s="5"/>
      <c r="L443" s="4" t="str">
        <f>IF(OR($A443="",K443=""),"",H443*K443)</f>
        <v/>
      </c>
    </row>
    <row r="444">
      <c r="B444" s="2"/>
      <c r="C444" s="2"/>
      <c r="E444" s="9"/>
      <c r="F444" s="3" t="str">
        <f>IF($A444="","",SUMIFS(Movements!$D$2:$D$5001,Movements!$B$2:$B$5001,$A444,Movements!$C$2:$C$5001,"In"))</f>
        <v/>
      </c>
      <c r="G444" s="3" t="str">
        <f>IF($A444="","",SUMIFS(Movements!$D$2:$D$5001,Movements!$B$2:$B$5001,$A444,Movements!$C$2:$C$5001,"Out"))</f>
        <v/>
      </c>
      <c r="H444" s="3" t="str">
        <f>IF($A444="","",E444+F444-G444)</f>
        <v/>
      </c>
      <c r="I444" s="9"/>
      <c r="J444" s="3" t="str">
        <f>IF(OR($A444="",I444=""),"",IF(H444&lt;=I444,"Reorder",""))</f>
        <v/>
      </c>
      <c r="K444" s="5"/>
      <c r="L444" s="4" t="str">
        <f>IF(OR($A444="",K444=""),"",H444*K444)</f>
        <v/>
      </c>
    </row>
    <row r="445">
      <c r="B445" s="2"/>
      <c r="C445" s="2"/>
      <c r="E445" s="9"/>
      <c r="F445" s="3" t="str">
        <f>IF($A445="","",SUMIFS(Movements!$D$2:$D$5001,Movements!$B$2:$B$5001,$A445,Movements!$C$2:$C$5001,"In"))</f>
        <v/>
      </c>
      <c r="G445" s="3" t="str">
        <f>IF($A445="","",SUMIFS(Movements!$D$2:$D$5001,Movements!$B$2:$B$5001,$A445,Movements!$C$2:$C$5001,"Out"))</f>
        <v/>
      </c>
      <c r="H445" s="3" t="str">
        <f>IF($A445="","",E445+F445-G445)</f>
        <v/>
      </c>
      <c r="I445" s="9"/>
      <c r="J445" s="3" t="str">
        <f>IF(OR($A445="",I445=""),"",IF(H445&lt;=I445,"Reorder",""))</f>
        <v/>
      </c>
      <c r="K445" s="5"/>
      <c r="L445" s="4" t="str">
        <f>IF(OR($A445="",K445=""),"",H445*K445)</f>
        <v/>
      </c>
    </row>
    <row r="446">
      <c r="B446" s="2"/>
      <c r="C446" s="2"/>
      <c r="E446" s="9"/>
      <c r="F446" s="3" t="str">
        <f>IF($A446="","",SUMIFS(Movements!$D$2:$D$5001,Movements!$B$2:$B$5001,$A446,Movements!$C$2:$C$5001,"In"))</f>
        <v/>
      </c>
      <c r="G446" s="3" t="str">
        <f>IF($A446="","",SUMIFS(Movements!$D$2:$D$5001,Movements!$B$2:$B$5001,$A446,Movements!$C$2:$C$5001,"Out"))</f>
        <v/>
      </c>
      <c r="H446" s="3" t="str">
        <f>IF($A446="","",E446+F446-G446)</f>
        <v/>
      </c>
      <c r="I446" s="9"/>
      <c r="J446" s="3" t="str">
        <f>IF(OR($A446="",I446=""),"",IF(H446&lt;=I446,"Reorder",""))</f>
        <v/>
      </c>
      <c r="K446" s="5"/>
      <c r="L446" s="4" t="str">
        <f>IF(OR($A446="",K446=""),"",H446*K446)</f>
        <v/>
      </c>
    </row>
    <row r="447">
      <c r="B447" s="2"/>
      <c r="C447" s="2"/>
      <c r="E447" s="9"/>
      <c r="F447" s="3" t="str">
        <f>IF($A447="","",SUMIFS(Movements!$D$2:$D$5001,Movements!$B$2:$B$5001,$A447,Movements!$C$2:$C$5001,"In"))</f>
        <v/>
      </c>
      <c r="G447" s="3" t="str">
        <f>IF($A447="","",SUMIFS(Movements!$D$2:$D$5001,Movements!$B$2:$B$5001,$A447,Movements!$C$2:$C$5001,"Out"))</f>
        <v/>
      </c>
      <c r="H447" s="3" t="str">
        <f>IF($A447="","",E447+F447-G447)</f>
        <v/>
      </c>
      <c r="I447" s="9"/>
      <c r="J447" s="3" t="str">
        <f>IF(OR($A447="",I447=""),"",IF(H447&lt;=I447,"Reorder",""))</f>
        <v/>
      </c>
      <c r="K447" s="5"/>
      <c r="L447" s="4" t="str">
        <f>IF(OR($A447="",K447=""),"",H447*K447)</f>
        <v/>
      </c>
    </row>
    <row r="448">
      <c r="B448" s="2"/>
      <c r="C448" s="2"/>
      <c r="E448" s="9"/>
      <c r="F448" s="3" t="str">
        <f>IF($A448="","",SUMIFS(Movements!$D$2:$D$5001,Movements!$B$2:$B$5001,$A448,Movements!$C$2:$C$5001,"In"))</f>
        <v/>
      </c>
      <c r="G448" s="3" t="str">
        <f>IF($A448="","",SUMIFS(Movements!$D$2:$D$5001,Movements!$B$2:$B$5001,$A448,Movements!$C$2:$C$5001,"Out"))</f>
        <v/>
      </c>
      <c r="H448" s="3" t="str">
        <f>IF($A448="","",E448+F448-G448)</f>
        <v/>
      </c>
      <c r="I448" s="9"/>
      <c r="J448" s="3" t="str">
        <f>IF(OR($A448="",I448=""),"",IF(H448&lt;=I448,"Reorder",""))</f>
        <v/>
      </c>
      <c r="K448" s="5"/>
      <c r="L448" s="4" t="str">
        <f>IF(OR($A448="",K448=""),"",H448*K448)</f>
        <v/>
      </c>
    </row>
    <row r="449">
      <c r="B449" s="2"/>
      <c r="C449" s="2"/>
      <c r="E449" s="9"/>
      <c r="F449" s="3" t="str">
        <f>IF($A449="","",SUMIFS(Movements!$D$2:$D$5001,Movements!$B$2:$B$5001,$A449,Movements!$C$2:$C$5001,"In"))</f>
        <v/>
      </c>
      <c r="G449" s="3" t="str">
        <f>IF($A449="","",SUMIFS(Movements!$D$2:$D$5001,Movements!$B$2:$B$5001,$A449,Movements!$C$2:$C$5001,"Out"))</f>
        <v/>
      </c>
      <c r="H449" s="3" t="str">
        <f>IF($A449="","",E449+F449-G449)</f>
        <v/>
      </c>
      <c r="I449" s="9"/>
      <c r="J449" s="3" t="str">
        <f>IF(OR($A449="",I449=""),"",IF(H449&lt;=I449,"Reorder",""))</f>
        <v/>
      </c>
      <c r="K449" s="5"/>
      <c r="L449" s="4" t="str">
        <f>IF(OR($A449="",K449=""),"",H449*K449)</f>
        <v/>
      </c>
    </row>
    <row r="450">
      <c r="B450" s="2"/>
      <c r="C450" s="2"/>
      <c r="E450" s="9"/>
      <c r="F450" s="3" t="str">
        <f>IF($A450="","",SUMIFS(Movements!$D$2:$D$5001,Movements!$B$2:$B$5001,$A450,Movements!$C$2:$C$5001,"In"))</f>
        <v/>
      </c>
      <c r="G450" s="3" t="str">
        <f>IF($A450="","",SUMIFS(Movements!$D$2:$D$5001,Movements!$B$2:$B$5001,$A450,Movements!$C$2:$C$5001,"Out"))</f>
        <v/>
      </c>
      <c r="H450" s="3" t="str">
        <f>IF($A450="","",E450+F450-G450)</f>
        <v/>
      </c>
      <c r="I450" s="9"/>
      <c r="J450" s="3" t="str">
        <f>IF(OR($A450="",I450=""),"",IF(H450&lt;=I450,"Reorder",""))</f>
        <v/>
      </c>
      <c r="K450" s="5"/>
      <c r="L450" s="4" t="str">
        <f>IF(OR($A450="",K450=""),"",H450*K450)</f>
        <v/>
      </c>
    </row>
    <row r="451">
      <c r="B451" s="2"/>
      <c r="C451" s="2"/>
      <c r="E451" s="9"/>
      <c r="F451" s="3" t="str">
        <f>IF($A451="","",SUMIFS(Movements!$D$2:$D$5001,Movements!$B$2:$B$5001,$A451,Movements!$C$2:$C$5001,"In"))</f>
        <v/>
      </c>
      <c r="G451" s="3" t="str">
        <f>IF($A451="","",SUMIFS(Movements!$D$2:$D$5001,Movements!$B$2:$B$5001,$A451,Movements!$C$2:$C$5001,"Out"))</f>
        <v/>
      </c>
      <c r="H451" s="3" t="str">
        <f>IF($A451="","",E451+F451-G451)</f>
        <v/>
      </c>
      <c r="I451" s="9"/>
      <c r="J451" s="3" t="str">
        <f>IF(OR($A451="",I451=""),"",IF(H451&lt;=I451,"Reorder",""))</f>
        <v/>
      </c>
      <c r="K451" s="5"/>
      <c r="L451" s="4" t="str">
        <f>IF(OR($A451="",K451=""),"",H451*K451)</f>
        <v/>
      </c>
    </row>
    <row r="452">
      <c r="B452" s="2"/>
      <c r="C452" s="2"/>
      <c r="E452" s="9"/>
      <c r="F452" s="3" t="str">
        <f>IF($A452="","",SUMIFS(Movements!$D$2:$D$5001,Movements!$B$2:$B$5001,$A452,Movements!$C$2:$C$5001,"In"))</f>
        <v/>
      </c>
      <c r="G452" s="3" t="str">
        <f>IF($A452="","",SUMIFS(Movements!$D$2:$D$5001,Movements!$B$2:$B$5001,$A452,Movements!$C$2:$C$5001,"Out"))</f>
        <v/>
      </c>
      <c r="H452" s="3" t="str">
        <f>IF($A452="","",E452+F452-G452)</f>
        <v/>
      </c>
      <c r="I452" s="9"/>
      <c r="J452" s="3" t="str">
        <f>IF(OR($A452="",I452=""),"",IF(H452&lt;=I452,"Reorder",""))</f>
        <v/>
      </c>
      <c r="K452" s="5"/>
      <c r="L452" s="4" t="str">
        <f>IF(OR($A452="",K452=""),"",H452*K452)</f>
        <v/>
      </c>
    </row>
    <row r="453">
      <c r="B453" s="2"/>
      <c r="C453" s="2"/>
      <c r="E453" s="9"/>
      <c r="F453" s="3" t="str">
        <f>IF($A453="","",SUMIFS(Movements!$D$2:$D$5001,Movements!$B$2:$B$5001,$A453,Movements!$C$2:$C$5001,"In"))</f>
        <v/>
      </c>
      <c r="G453" s="3" t="str">
        <f>IF($A453="","",SUMIFS(Movements!$D$2:$D$5001,Movements!$B$2:$B$5001,$A453,Movements!$C$2:$C$5001,"Out"))</f>
        <v/>
      </c>
      <c r="H453" s="3" t="str">
        <f>IF($A453="","",E453+F453-G453)</f>
        <v/>
      </c>
      <c r="I453" s="9"/>
      <c r="J453" s="3" t="str">
        <f>IF(OR($A453="",I453=""),"",IF(H453&lt;=I453,"Reorder",""))</f>
        <v/>
      </c>
      <c r="K453" s="5"/>
      <c r="L453" s="4" t="str">
        <f>IF(OR($A453="",K453=""),"",H453*K453)</f>
        <v/>
      </c>
    </row>
    <row r="454">
      <c r="B454" s="2"/>
      <c r="C454" s="2"/>
      <c r="E454" s="9"/>
      <c r="F454" s="3" t="str">
        <f>IF($A454="","",SUMIFS(Movements!$D$2:$D$5001,Movements!$B$2:$B$5001,$A454,Movements!$C$2:$C$5001,"In"))</f>
        <v/>
      </c>
      <c r="G454" s="3" t="str">
        <f>IF($A454="","",SUMIFS(Movements!$D$2:$D$5001,Movements!$B$2:$B$5001,$A454,Movements!$C$2:$C$5001,"Out"))</f>
        <v/>
      </c>
      <c r="H454" s="3" t="str">
        <f>IF($A454="","",E454+F454-G454)</f>
        <v/>
      </c>
      <c r="I454" s="9"/>
      <c r="J454" s="3" t="str">
        <f>IF(OR($A454="",I454=""),"",IF(H454&lt;=I454,"Reorder",""))</f>
        <v/>
      </c>
      <c r="K454" s="5"/>
      <c r="L454" s="4" t="str">
        <f>IF(OR($A454="",K454=""),"",H454*K454)</f>
        <v/>
      </c>
    </row>
    <row r="455">
      <c r="B455" s="2"/>
      <c r="C455" s="2"/>
      <c r="E455" s="9"/>
      <c r="F455" s="3" t="str">
        <f>IF($A455="","",SUMIFS(Movements!$D$2:$D$5001,Movements!$B$2:$B$5001,$A455,Movements!$C$2:$C$5001,"In"))</f>
        <v/>
      </c>
      <c r="G455" s="3" t="str">
        <f>IF($A455="","",SUMIFS(Movements!$D$2:$D$5001,Movements!$B$2:$B$5001,$A455,Movements!$C$2:$C$5001,"Out"))</f>
        <v/>
      </c>
      <c r="H455" s="3" t="str">
        <f>IF($A455="","",E455+F455-G455)</f>
        <v/>
      </c>
      <c r="I455" s="9"/>
      <c r="J455" s="3" t="str">
        <f>IF(OR($A455="",I455=""),"",IF(H455&lt;=I455,"Reorder",""))</f>
        <v/>
      </c>
      <c r="K455" s="5"/>
      <c r="L455" s="4" t="str">
        <f>IF(OR($A455="",K455=""),"",H455*K455)</f>
        <v/>
      </c>
    </row>
    <row r="456">
      <c r="B456" s="2"/>
      <c r="C456" s="2"/>
      <c r="E456" s="9"/>
      <c r="F456" s="3" t="str">
        <f>IF($A456="","",SUMIFS(Movements!$D$2:$D$5001,Movements!$B$2:$B$5001,$A456,Movements!$C$2:$C$5001,"In"))</f>
        <v/>
      </c>
      <c r="G456" s="3" t="str">
        <f>IF($A456="","",SUMIFS(Movements!$D$2:$D$5001,Movements!$B$2:$B$5001,$A456,Movements!$C$2:$C$5001,"Out"))</f>
        <v/>
      </c>
      <c r="H456" s="3" t="str">
        <f>IF($A456="","",E456+F456-G456)</f>
        <v/>
      </c>
      <c r="I456" s="9"/>
      <c r="J456" s="3" t="str">
        <f>IF(OR($A456="",I456=""),"",IF(H456&lt;=I456,"Reorder",""))</f>
        <v/>
      </c>
      <c r="K456" s="5"/>
      <c r="L456" s="4" t="str">
        <f>IF(OR($A456="",K456=""),"",H456*K456)</f>
        <v/>
      </c>
    </row>
    <row r="457">
      <c r="B457" s="2"/>
      <c r="C457" s="2"/>
      <c r="E457" s="9"/>
      <c r="F457" s="3" t="str">
        <f>IF($A457="","",SUMIFS(Movements!$D$2:$D$5001,Movements!$B$2:$B$5001,$A457,Movements!$C$2:$C$5001,"In"))</f>
        <v/>
      </c>
      <c r="G457" s="3" t="str">
        <f>IF($A457="","",SUMIFS(Movements!$D$2:$D$5001,Movements!$B$2:$B$5001,$A457,Movements!$C$2:$C$5001,"Out"))</f>
        <v/>
      </c>
      <c r="H457" s="3" t="str">
        <f>IF($A457="","",E457+F457-G457)</f>
        <v/>
      </c>
      <c r="I457" s="9"/>
      <c r="J457" s="3" t="str">
        <f>IF(OR($A457="",I457=""),"",IF(H457&lt;=I457,"Reorder",""))</f>
        <v/>
      </c>
      <c r="K457" s="5"/>
      <c r="L457" s="4" t="str">
        <f>IF(OR($A457="",K457=""),"",H457*K457)</f>
        <v/>
      </c>
    </row>
    <row r="458">
      <c r="B458" s="2"/>
      <c r="C458" s="2"/>
      <c r="E458" s="9"/>
      <c r="F458" s="3" t="str">
        <f>IF($A458="","",SUMIFS(Movements!$D$2:$D$5001,Movements!$B$2:$B$5001,$A458,Movements!$C$2:$C$5001,"In"))</f>
        <v/>
      </c>
      <c r="G458" s="3" t="str">
        <f>IF($A458="","",SUMIFS(Movements!$D$2:$D$5001,Movements!$B$2:$B$5001,$A458,Movements!$C$2:$C$5001,"Out"))</f>
        <v/>
      </c>
      <c r="H458" s="3" t="str">
        <f>IF($A458="","",E458+F458-G458)</f>
        <v/>
      </c>
      <c r="I458" s="9"/>
      <c r="J458" s="3" t="str">
        <f>IF(OR($A458="",I458=""),"",IF(H458&lt;=I458,"Reorder",""))</f>
        <v/>
      </c>
      <c r="K458" s="5"/>
      <c r="L458" s="4" t="str">
        <f>IF(OR($A458="",K458=""),"",H458*K458)</f>
        <v/>
      </c>
    </row>
    <row r="459">
      <c r="B459" s="2"/>
      <c r="C459" s="2"/>
      <c r="E459" s="9"/>
      <c r="F459" s="3" t="str">
        <f>IF($A459="","",SUMIFS(Movements!$D$2:$D$5001,Movements!$B$2:$B$5001,$A459,Movements!$C$2:$C$5001,"In"))</f>
        <v/>
      </c>
      <c r="G459" s="3" t="str">
        <f>IF($A459="","",SUMIFS(Movements!$D$2:$D$5001,Movements!$B$2:$B$5001,$A459,Movements!$C$2:$C$5001,"Out"))</f>
        <v/>
      </c>
      <c r="H459" s="3" t="str">
        <f>IF($A459="","",E459+F459-G459)</f>
        <v/>
      </c>
      <c r="I459" s="9"/>
      <c r="J459" s="3" t="str">
        <f>IF(OR($A459="",I459=""),"",IF(H459&lt;=I459,"Reorder",""))</f>
        <v/>
      </c>
      <c r="K459" s="5"/>
      <c r="L459" s="4" t="str">
        <f>IF(OR($A459="",K459=""),"",H459*K459)</f>
        <v/>
      </c>
    </row>
    <row r="460">
      <c r="B460" s="2"/>
      <c r="C460" s="2"/>
      <c r="E460" s="9"/>
      <c r="F460" s="3" t="str">
        <f>IF($A460="","",SUMIFS(Movements!$D$2:$D$5001,Movements!$B$2:$B$5001,$A460,Movements!$C$2:$C$5001,"In"))</f>
        <v/>
      </c>
      <c r="G460" s="3" t="str">
        <f>IF($A460="","",SUMIFS(Movements!$D$2:$D$5001,Movements!$B$2:$B$5001,$A460,Movements!$C$2:$C$5001,"Out"))</f>
        <v/>
      </c>
      <c r="H460" s="3" t="str">
        <f>IF($A460="","",E460+F460-G460)</f>
        <v/>
      </c>
      <c r="I460" s="9"/>
      <c r="J460" s="3" t="str">
        <f>IF(OR($A460="",I460=""),"",IF(H460&lt;=I460,"Reorder",""))</f>
        <v/>
      </c>
      <c r="K460" s="5"/>
      <c r="L460" s="4" t="str">
        <f>IF(OR($A460="",K460=""),"",H460*K460)</f>
        <v/>
      </c>
    </row>
    <row r="461">
      <c r="B461" s="2"/>
      <c r="C461" s="2"/>
      <c r="E461" s="9"/>
      <c r="F461" s="3" t="str">
        <f>IF($A461="","",SUMIFS(Movements!$D$2:$D$5001,Movements!$B$2:$B$5001,$A461,Movements!$C$2:$C$5001,"In"))</f>
        <v/>
      </c>
      <c r="G461" s="3" t="str">
        <f>IF($A461="","",SUMIFS(Movements!$D$2:$D$5001,Movements!$B$2:$B$5001,$A461,Movements!$C$2:$C$5001,"Out"))</f>
        <v/>
      </c>
      <c r="H461" s="3" t="str">
        <f>IF($A461="","",E461+F461-G461)</f>
        <v/>
      </c>
      <c r="I461" s="9"/>
      <c r="J461" s="3" t="str">
        <f>IF(OR($A461="",I461=""),"",IF(H461&lt;=I461,"Reorder",""))</f>
        <v/>
      </c>
      <c r="K461" s="5"/>
      <c r="L461" s="4" t="str">
        <f>IF(OR($A461="",K461=""),"",H461*K461)</f>
        <v/>
      </c>
    </row>
    <row r="462">
      <c r="B462" s="2"/>
      <c r="C462" s="2"/>
      <c r="E462" s="9"/>
      <c r="F462" s="3" t="str">
        <f>IF($A462="","",SUMIFS(Movements!$D$2:$D$5001,Movements!$B$2:$B$5001,$A462,Movements!$C$2:$C$5001,"In"))</f>
        <v/>
      </c>
      <c r="G462" s="3" t="str">
        <f>IF($A462="","",SUMIFS(Movements!$D$2:$D$5001,Movements!$B$2:$B$5001,$A462,Movements!$C$2:$C$5001,"Out"))</f>
        <v/>
      </c>
      <c r="H462" s="3" t="str">
        <f>IF($A462="","",E462+F462-G462)</f>
        <v/>
      </c>
      <c r="I462" s="9"/>
      <c r="J462" s="3" t="str">
        <f>IF(OR($A462="",I462=""),"",IF(H462&lt;=I462,"Reorder",""))</f>
        <v/>
      </c>
      <c r="K462" s="5"/>
      <c r="L462" s="4" t="str">
        <f>IF(OR($A462="",K462=""),"",H462*K462)</f>
        <v/>
      </c>
    </row>
    <row r="463">
      <c r="B463" s="2"/>
      <c r="C463" s="2"/>
      <c r="E463" s="9"/>
      <c r="F463" s="3" t="str">
        <f>IF($A463="","",SUMIFS(Movements!$D$2:$D$5001,Movements!$B$2:$B$5001,$A463,Movements!$C$2:$C$5001,"In"))</f>
        <v/>
      </c>
      <c r="G463" s="3" t="str">
        <f>IF($A463="","",SUMIFS(Movements!$D$2:$D$5001,Movements!$B$2:$B$5001,$A463,Movements!$C$2:$C$5001,"Out"))</f>
        <v/>
      </c>
      <c r="H463" s="3" t="str">
        <f>IF($A463="","",E463+F463-G463)</f>
        <v/>
      </c>
      <c r="I463" s="9"/>
      <c r="J463" s="3" t="str">
        <f>IF(OR($A463="",I463=""),"",IF(H463&lt;=I463,"Reorder",""))</f>
        <v/>
      </c>
      <c r="K463" s="5"/>
      <c r="L463" s="4" t="str">
        <f>IF(OR($A463="",K463=""),"",H463*K463)</f>
        <v/>
      </c>
    </row>
    <row r="464">
      <c r="B464" s="2"/>
      <c r="C464" s="2"/>
      <c r="E464" s="9"/>
      <c r="F464" s="3" t="str">
        <f>IF($A464="","",SUMIFS(Movements!$D$2:$D$5001,Movements!$B$2:$B$5001,$A464,Movements!$C$2:$C$5001,"In"))</f>
        <v/>
      </c>
      <c r="G464" s="3" t="str">
        <f>IF($A464="","",SUMIFS(Movements!$D$2:$D$5001,Movements!$B$2:$B$5001,$A464,Movements!$C$2:$C$5001,"Out"))</f>
        <v/>
      </c>
      <c r="H464" s="3" t="str">
        <f>IF($A464="","",E464+F464-G464)</f>
        <v/>
      </c>
      <c r="I464" s="9"/>
      <c r="J464" s="3" t="str">
        <f>IF(OR($A464="",I464=""),"",IF(H464&lt;=I464,"Reorder",""))</f>
        <v/>
      </c>
      <c r="K464" s="5"/>
      <c r="L464" s="4" t="str">
        <f>IF(OR($A464="",K464=""),"",H464*K464)</f>
        <v/>
      </c>
    </row>
    <row r="465">
      <c r="B465" s="2"/>
      <c r="C465" s="2"/>
      <c r="E465" s="9"/>
      <c r="F465" s="3" t="str">
        <f>IF($A465="","",SUMIFS(Movements!$D$2:$D$5001,Movements!$B$2:$B$5001,$A465,Movements!$C$2:$C$5001,"In"))</f>
        <v/>
      </c>
      <c r="G465" s="3" t="str">
        <f>IF($A465="","",SUMIFS(Movements!$D$2:$D$5001,Movements!$B$2:$B$5001,$A465,Movements!$C$2:$C$5001,"Out"))</f>
        <v/>
      </c>
      <c r="H465" s="3" t="str">
        <f>IF($A465="","",E465+F465-G465)</f>
        <v/>
      </c>
      <c r="I465" s="9"/>
      <c r="J465" s="3" t="str">
        <f>IF(OR($A465="",I465=""),"",IF(H465&lt;=I465,"Reorder",""))</f>
        <v/>
      </c>
      <c r="K465" s="5"/>
      <c r="L465" s="4" t="str">
        <f>IF(OR($A465="",K465=""),"",H465*K465)</f>
        <v/>
      </c>
    </row>
    <row r="466">
      <c r="B466" s="2"/>
      <c r="C466" s="2"/>
      <c r="E466" s="9"/>
      <c r="F466" s="3" t="str">
        <f>IF($A466="","",SUMIFS(Movements!$D$2:$D$5001,Movements!$B$2:$B$5001,$A466,Movements!$C$2:$C$5001,"In"))</f>
        <v/>
      </c>
      <c r="G466" s="3" t="str">
        <f>IF($A466="","",SUMIFS(Movements!$D$2:$D$5001,Movements!$B$2:$B$5001,$A466,Movements!$C$2:$C$5001,"Out"))</f>
        <v/>
      </c>
      <c r="H466" s="3" t="str">
        <f>IF($A466="","",E466+F466-G466)</f>
        <v/>
      </c>
      <c r="I466" s="9"/>
      <c r="J466" s="3" t="str">
        <f>IF(OR($A466="",I466=""),"",IF(H466&lt;=I466,"Reorder",""))</f>
        <v/>
      </c>
      <c r="K466" s="5"/>
      <c r="L466" s="4" t="str">
        <f>IF(OR($A466="",K466=""),"",H466*K466)</f>
        <v/>
      </c>
    </row>
    <row r="467">
      <c r="B467" s="2"/>
      <c r="C467" s="2"/>
      <c r="E467" s="9"/>
      <c r="F467" s="3" t="str">
        <f>IF($A467="","",SUMIFS(Movements!$D$2:$D$5001,Movements!$B$2:$B$5001,$A467,Movements!$C$2:$C$5001,"In"))</f>
        <v/>
      </c>
      <c r="G467" s="3" t="str">
        <f>IF($A467="","",SUMIFS(Movements!$D$2:$D$5001,Movements!$B$2:$B$5001,$A467,Movements!$C$2:$C$5001,"Out"))</f>
        <v/>
      </c>
      <c r="H467" s="3" t="str">
        <f>IF($A467="","",E467+F467-G467)</f>
        <v/>
      </c>
      <c r="I467" s="9"/>
      <c r="J467" s="3" t="str">
        <f>IF(OR($A467="",I467=""),"",IF(H467&lt;=I467,"Reorder",""))</f>
        <v/>
      </c>
      <c r="K467" s="5"/>
      <c r="L467" s="4" t="str">
        <f>IF(OR($A467="",K467=""),"",H467*K467)</f>
        <v/>
      </c>
    </row>
    <row r="468">
      <c r="B468" s="2"/>
      <c r="C468" s="2"/>
      <c r="E468" s="9"/>
      <c r="F468" s="3" t="str">
        <f>IF($A468="","",SUMIFS(Movements!$D$2:$D$5001,Movements!$B$2:$B$5001,$A468,Movements!$C$2:$C$5001,"In"))</f>
        <v/>
      </c>
      <c r="G468" s="3" t="str">
        <f>IF($A468="","",SUMIFS(Movements!$D$2:$D$5001,Movements!$B$2:$B$5001,$A468,Movements!$C$2:$C$5001,"Out"))</f>
        <v/>
      </c>
      <c r="H468" s="3" t="str">
        <f>IF($A468="","",E468+F468-G468)</f>
        <v/>
      </c>
      <c r="I468" s="9"/>
      <c r="J468" s="3" t="str">
        <f>IF(OR($A468="",I468=""),"",IF(H468&lt;=I468,"Reorder",""))</f>
        <v/>
      </c>
      <c r="K468" s="5"/>
      <c r="L468" s="4" t="str">
        <f>IF(OR($A468="",K468=""),"",H468*K468)</f>
        <v/>
      </c>
    </row>
    <row r="469">
      <c r="B469" s="2"/>
      <c r="C469" s="2"/>
      <c r="E469" s="9"/>
      <c r="F469" s="3" t="str">
        <f>IF($A469="","",SUMIFS(Movements!$D$2:$D$5001,Movements!$B$2:$B$5001,$A469,Movements!$C$2:$C$5001,"In"))</f>
        <v/>
      </c>
      <c r="G469" s="3" t="str">
        <f>IF($A469="","",SUMIFS(Movements!$D$2:$D$5001,Movements!$B$2:$B$5001,$A469,Movements!$C$2:$C$5001,"Out"))</f>
        <v/>
      </c>
      <c r="H469" s="3" t="str">
        <f>IF($A469="","",E469+F469-G469)</f>
        <v/>
      </c>
      <c r="I469" s="9"/>
      <c r="J469" s="3" t="str">
        <f>IF(OR($A469="",I469=""),"",IF(H469&lt;=I469,"Reorder",""))</f>
        <v/>
      </c>
      <c r="K469" s="5"/>
      <c r="L469" s="4" t="str">
        <f>IF(OR($A469="",K469=""),"",H469*K469)</f>
        <v/>
      </c>
    </row>
    <row r="470">
      <c r="B470" s="2"/>
      <c r="C470" s="2"/>
      <c r="E470" s="9"/>
      <c r="F470" s="3" t="str">
        <f>IF($A470="","",SUMIFS(Movements!$D$2:$D$5001,Movements!$B$2:$B$5001,$A470,Movements!$C$2:$C$5001,"In"))</f>
        <v/>
      </c>
      <c r="G470" s="3" t="str">
        <f>IF($A470="","",SUMIFS(Movements!$D$2:$D$5001,Movements!$B$2:$B$5001,$A470,Movements!$C$2:$C$5001,"Out"))</f>
        <v/>
      </c>
      <c r="H470" s="3" t="str">
        <f>IF($A470="","",E470+F470-G470)</f>
        <v/>
      </c>
      <c r="I470" s="9"/>
      <c r="J470" s="3" t="str">
        <f>IF(OR($A470="",I470=""),"",IF(H470&lt;=I470,"Reorder",""))</f>
        <v/>
      </c>
      <c r="K470" s="5"/>
      <c r="L470" s="4" t="str">
        <f>IF(OR($A470="",K470=""),"",H470*K470)</f>
        <v/>
      </c>
    </row>
    <row r="471">
      <c r="B471" s="2"/>
      <c r="C471" s="2"/>
      <c r="E471" s="9"/>
      <c r="F471" s="3" t="str">
        <f>IF($A471="","",SUMIFS(Movements!$D$2:$D$5001,Movements!$B$2:$B$5001,$A471,Movements!$C$2:$C$5001,"In"))</f>
        <v/>
      </c>
      <c r="G471" s="3" t="str">
        <f>IF($A471="","",SUMIFS(Movements!$D$2:$D$5001,Movements!$B$2:$B$5001,$A471,Movements!$C$2:$C$5001,"Out"))</f>
        <v/>
      </c>
      <c r="H471" s="3" t="str">
        <f>IF($A471="","",E471+F471-G471)</f>
        <v/>
      </c>
      <c r="I471" s="9"/>
      <c r="J471" s="3" t="str">
        <f>IF(OR($A471="",I471=""),"",IF(H471&lt;=I471,"Reorder",""))</f>
        <v/>
      </c>
      <c r="K471" s="5"/>
      <c r="L471" s="4" t="str">
        <f>IF(OR($A471="",K471=""),"",H471*K471)</f>
        <v/>
      </c>
    </row>
    <row r="472">
      <c r="B472" s="2"/>
      <c r="C472" s="2"/>
      <c r="E472" s="9"/>
      <c r="F472" s="3" t="str">
        <f>IF($A472="","",SUMIFS(Movements!$D$2:$D$5001,Movements!$B$2:$B$5001,$A472,Movements!$C$2:$C$5001,"In"))</f>
        <v/>
      </c>
      <c r="G472" s="3" t="str">
        <f>IF($A472="","",SUMIFS(Movements!$D$2:$D$5001,Movements!$B$2:$B$5001,$A472,Movements!$C$2:$C$5001,"Out"))</f>
        <v/>
      </c>
      <c r="H472" s="3" t="str">
        <f>IF($A472="","",E472+F472-G472)</f>
        <v/>
      </c>
      <c r="I472" s="9"/>
      <c r="J472" s="3" t="str">
        <f>IF(OR($A472="",I472=""),"",IF(H472&lt;=I472,"Reorder",""))</f>
        <v/>
      </c>
      <c r="K472" s="5"/>
      <c r="L472" s="4" t="str">
        <f>IF(OR($A472="",K472=""),"",H472*K472)</f>
        <v/>
      </c>
    </row>
    <row r="473">
      <c r="B473" s="2"/>
      <c r="C473" s="2"/>
      <c r="E473" s="9"/>
      <c r="F473" s="3" t="str">
        <f>IF($A473="","",SUMIFS(Movements!$D$2:$D$5001,Movements!$B$2:$B$5001,$A473,Movements!$C$2:$C$5001,"In"))</f>
        <v/>
      </c>
      <c r="G473" s="3" t="str">
        <f>IF($A473="","",SUMIFS(Movements!$D$2:$D$5001,Movements!$B$2:$B$5001,$A473,Movements!$C$2:$C$5001,"Out"))</f>
        <v/>
      </c>
      <c r="H473" s="3" t="str">
        <f>IF($A473="","",E473+F473-G473)</f>
        <v/>
      </c>
      <c r="I473" s="9"/>
      <c r="J473" s="3" t="str">
        <f>IF(OR($A473="",I473=""),"",IF(H473&lt;=I473,"Reorder",""))</f>
        <v/>
      </c>
      <c r="K473" s="5"/>
      <c r="L473" s="4" t="str">
        <f>IF(OR($A473="",K473=""),"",H473*K473)</f>
        <v/>
      </c>
    </row>
    <row r="474">
      <c r="B474" s="2"/>
      <c r="C474" s="2"/>
      <c r="E474" s="9"/>
      <c r="F474" s="3" t="str">
        <f>IF($A474="","",SUMIFS(Movements!$D$2:$D$5001,Movements!$B$2:$B$5001,$A474,Movements!$C$2:$C$5001,"In"))</f>
        <v/>
      </c>
      <c r="G474" s="3" t="str">
        <f>IF($A474="","",SUMIFS(Movements!$D$2:$D$5001,Movements!$B$2:$B$5001,$A474,Movements!$C$2:$C$5001,"Out"))</f>
        <v/>
      </c>
      <c r="H474" s="3" t="str">
        <f>IF($A474="","",E474+F474-G474)</f>
        <v/>
      </c>
      <c r="I474" s="9"/>
      <c r="J474" s="3" t="str">
        <f>IF(OR($A474="",I474=""),"",IF(H474&lt;=I474,"Reorder",""))</f>
        <v/>
      </c>
      <c r="K474" s="5"/>
      <c r="L474" s="4" t="str">
        <f>IF(OR($A474="",K474=""),"",H474*K474)</f>
        <v/>
      </c>
    </row>
    <row r="475">
      <c r="B475" s="2"/>
      <c r="C475" s="2"/>
      <c r="E475" s="9"/>
      <c r="F475" s="3" t="str">
        <f>IF($A475="","",SUMIFS(Movements!$D$2:$D$5001,Movements!$B$2:$B$5001,$A475,Movements!$C$2:$C$5001,"In"))</f>
        <v/>
      </c>
      <c r="G475" s="3" t="str">
        <f>IF($A475="","",SUMIFS(Movements!$D$2:$D$5001,Movements!$B$2:$B$5001,$A475,Movements!$C$2:$C$5001,"Out"))</f>
        <v/>
      </c>
      <c r="H475" s="3" t="str">
        <f>IF($A475="","",E475+F475-G475)</f>
        <v/>
      </c>
      <c r="I475" s="9"/>
      <c r="J475" s="3" t="str">
        <f>IF(OR($A475="",I475=""),"",IF(H475&lt;=I475,"Reorder",""))</f>
        <v/>
      </c>
      <c r="K475" s="5"/>
      <c r="L475" s="4" t="str">
        <f>IF(OR($A475="",K475=""),"",H475*K475)</f>
        <v/>
      </c>
    </row>
    <row r="476">
      <c r="B476" s="2"/>
      <c r="C476" s="2"/>
      <c r="E476" s="9"/>
      <c r="F476" s="3" t="str">
        <f>IF($A476="","",SUMIFS(Movements!$D$2:$D$5001,Movements!$B$2:$B$5001,$A476,Movements!$C$2:$C$5001,"In"))</f>
        <v/>
      </c>
      <c r="G476" s="3" t="str">
        <f>IF($A476="","",SUMIFS(Movements!$D$2:$D$5001,Movements!$B$2:$B$5001,$A476,Movements!$C$2:$C$5001,"Out"))</f>
        <v/>
      </c>
      <c r="H476" s="3" t="str">
        <f>IF($A476="","",E476+F476-G476)</f>
        <v/>
      </c>
      <c r="I476" s="9"/>
      <c r="J476" s="3" t="str">
        <f>IF(OR($A476="",I476=""),"",IF(H476&lt;=I476,"Reorder",""))</f>
        <v/>
      </c>
      <c r="K476" s="5"/>
      <c r="L476" s="4" t="str">
        <f>IF(OR($A476="",K476=""),"",H476*K476)</f>
        <v/>
      </c>
    </row>
    <row r="477">
      <c r="B477" s="2"/>
      <c r="C477" s="2"/>
      <c r="E477" s="9"/>
      <c r="F477" s="3" t="str">
        <f>IF($A477="","",SUMIFS(Movements!$D$2:$D$5001,Movements!$B$2:$B$5001,$A477,Movements!$C$2:$C$5001,"In"))</f>
        <v/>
      </c>
      <c r="G477" s="3" t="str">
        <f>IF($A477="","",SUMIFS(Movements!$D$2:$D$5001,Movements!$B$2:$B$5001,$A477,Movements!$C$2:$C$5001,"Out"))</f>
        <v/>
      </c>
      <c r="H477" s="3" t="str">
        <f>IF($A477="","",E477+F477-G477)</f>
        <v/>
      </c>
      <c r="I477" s="9"/>
      <c r="J477" s="3" t="str">
        <f>IF(OR($A477="",I477=""),"",IF(H477&lt;=I477,"Reorder",""))</f>
        <v/>
      </c>
      <c r="K477" s="5"/>
      <c r="L477" s="4" t="str">
        <f>IF(OR($A477="",K477=""),"",H477*K477)</f>
        <v/>
      </c>
    </row>
    <row r="478">
      <c r="B478" s="2"/>
      <c r="C478" s="2"/>
      <c r="E478" s="9"/>
      <c r="F478" s="3" t="str">
        <f>IF($A478="","",SUMIFS(Movements!$D$2:$D$5001,Movements!$B$2:$B$5001,$A478,Movements!$C$2:$C$5001,"In"))</f>
        <v/>
      </c>
      <c r="G478" s="3" t="str">
        <f>IF($A478="","",SUMIFS(Movements!$D$2:$D$5001,Movements!$B$2:$B$5001,$A478,Movements!$C$2:$C$5001,"Out"))</f>
        <v/>
      </c>
      <c r="H478" s="3" t="str">
        <f>IF($A478="","",E478+F478-G478)</f>
        <v/>
      </c>
      <c r="I478" s="9"/>
      <c r="J478" s="3" t="str">
        <f>IF(OR($A478="",I478=""),"",IF(H478&lt;=I478,"Reorder",""))</f>
        <v/>
      </c>
      <c r="K478" s="5"/>
      <c r="L478" s="4" t="str">
        <f>IF(OR($A478="",K478=""),"",H478*K478)</f>
        <v/>
      </c>
    </row>
    <row r="479">
      <c r="B479" s="2"/>
      <c r="C479" s="2"/>
      <c r="E479" s="9"/>
      <c r="F479" s="3" t="str">
        <f>IF($A479="","",SUMIFS(Movements!$D$2:$D$5001,Movements!$B$2:$B$5001,$A479,Movements!$C$2:$C$5001,"In"))</f>
        <v/>
      </c>
      <c r="G479" s="3" t="str">
        <f>IF($A479="","",SUMIFS(Movements!$D$2:$D$5001,Movements!$B$2:$B$5001,$A479,Movements!$C$2:$C$5001,"Out"))</f>
        <v/>
      </c>
      <c r="H479" s="3" t="str">
        <f>IF($A479="","",E479+F479-G479)</f>
        <v/>
      </c>
      <c r="I479" s="9"/>
      <c r="J479" s="3" t="str">
        <f>IF(OR($A479="",I479=""),"",IF(H479&lt;=I479,"Reorder",""))</f>
        <v/>
      </c>
      <c r="K479" s="5"/>
      <c r="L479" s="4" t="str">
        <f>IF(OR($A479="",K479=""),"",H479*K479)</f>
        <v/>
      </c>
    </row>
    <row r="480">
      <c r="B480" s="2"/>
      <c r="C480" s="2"/>
      <c r="E480" s="9"/>
      <c r="F480" s="3" t="str">
        <f>IF($A480="","",SUMIFS(Movements!$D$2:$D$5001,Movements!$B$2:$B$5001,$A480,Movements!$C$2:$C$5001,"In"))</f>
        <v/>
      </c>
      <c r="G480" s="3" t="str">
        <f>IF($A480="","",SUMIFS(Movements!$D$2:$D$5001,Movements!$B$2:$B$5001,$A480,Movements!$C$2:$C$5001,"Out"))</f>
        <v/>
      </c>
      <c r="H480" s="3" t="str">
        <f>IF($A480="","",E480+F480-G480)</f>
        <v/>
      </c>
      <c r="I480" s="9"/>
      <c r="J480" s="3" t="str">
        <f>IF(OR($A480="",I480=""),"",IF(H480&lt;=I480,"Reorder",""))</f>
        <v/>
      </c>
      <c r="K480" s="5"/>
      <c r="L480" s="4" t="str">
        <f>IF(OR($A480="",K480=""),"",H480*K480)</f>
        <v/>
      </c>
    </row>
    <row r="481">
      <c r="B481" s="2"/>
      <c r="C481" s="2"/>
      <c r="E481" s="9"/>
      <c r="F481" s="3" t="str">
        <f>IF($A481="","",SUMIFS(Movements!$D$2:$D$5001,Movements!$B$2:$B$5001,$A481,Movements!$C$2:$C$5001,"In"))</f>
        <v/>
      </c>
      <c r="G481" s="3" t="str">
        <f>IF($A481="","",SUMIFS(Movements!$D$2:$D$5001,Movements!$B$2:$B$5001,$A481,Movements!$C$2:$C$5001,"Out"))</f>
        <v/>
      </c>
      <c r="H481" s="3" t="str">
        <f>IF($A481="","",E481+F481-G481)</f>
        <v/>
      </c>
      <c r="I481" s="9"/>
      <c r="J481" s="3" t="str">
        <f>IF(OR($A481="",I481=""),"",IF(H481&lt;=I481,"Reorder",""))</f>
        <v/>
      </c>
      <c r="K481" s="5"/>
      <c r="L481" s="4" t="str">
        <f>IF(OR($A481="",K481=""),"",H481*K481)</f>
        <v/>
      </c>
    </row>
    <row r="482">
      <c r="B482" s="2"/>
      <c r="C482" s="2"/>
      <c r="E482" s="9"/>
      <c r="F482" s="3" t="str">
        <f>IF($A482="","",SUMIFS(Movements!$D$2:$D$5001,Movements!$B$2:$B$5001,$A482,Movements!$C$2:$C$5001,"In"))</f>
        <v/>
      </c>
      <c r="G482" s="3" t="str">
        <f>IF($A482="","",SUMIFS(Movements!$D$2:$D$5001,Movements!$B$2:$B$5001,$A482,Movements!$C$2:$C$5001,"Out"))</f>
        <v/>
      </c>
      <c r="H482" s="3" t="str">
        <f>IF($A482="","",E482+F482-G482)</f>
        <v/>
      </c>
      <c r="I482" s="9"/>
      <c r="J482" s="3" t="str">
        <f>IF(OR($A482="",I482=""),"",IF(H482&lt;=I482,"Reorder",""))</f>
        <v/>
      </c>
      <c r="K482" s="5"/>
      <c r="L482" s="4" t="str">
        <f>IF(OR($A482="",K482=""),"",H482*K482)</f>
        <v/>
      </c>
    </row>
    <row r="483">
      <c r="B483" s="2"/>
      <c r="C483" s="2"/>
      <c r="E483" s="9"/>
      <c r="F483" s="3" t="str">
        <f>IF($A483="","",SUMIFS(Movements!$D$2:$D$5001,Movements!$B$2:$B$5001,$A483,Movements!$C$2:$C$5001,"In"))</f>
        <v/>
      </c>
      <c r="G483" s="3" t="str">
        <f>IF($A483="","",SUMIFS(Movements!$D$2:$D$5001,Movements!$B$2:$B$5001,$A483,Movements!$C$2:$C$5001,"Out"))</f>
        <v/>
      </c>
      <c r="H483" s="3" t="str">
        <f>IF($A483="","",E483+F483-G483)</f>
        <v/>
      </c>
      <c r="I483" s="9"/>
      <c r="J483" s="3" t="str">
        <f>IF(OR($A483="",I483=""),"",IF(H483&lt;=I483,"Reorder",""))</f>
        <v/>
      </c>
      <c r="K483" s="5"/>
      <c r="L483" s="4" t="str">
        <f>IF(OR($A483="",K483=""),"",H483*K483)</f>
        <v/>
      </c>
    </row>
    <row r="484">
      <c r="B484" s="2"/>
      <c r="C484" s="2"/>
      <c r="E484" s="9"/>
      <c r="F484" s="3" t="str">
        <f>IF($A484="","",SUMIFS(Movements!$D$2:$D$5001,Movements!$B$2:$B$5001,$A484,Movements!$C$2:$C$5001,"In"))</f>
        <v/>
      </c>
      <c r="G484" s="3" t="str">
        <f>IF($A484="","",SUMIFS(Movements!$D$2:$D$5001,Movements!$B$2:$B$5001,$A484,Movements!$C$2:$C$5001,"Out"))</f>
        <v/>
      </c>
      <c r="H484" s="3" t="str">
        <f>IF($A484="","",E484+F484-G484)</f>
        <v/>
      </c>
      <c r="I484" s="9"/>
      <c r="J484" s="3" t="str">
        <f>IF(OR($A484="",I484=""),"",IF(H484&lt;=I484,"Reorder",""))</f>
        <v/>
      </c>
      <c r="K484" s="5"/>
      <c r="L484" s="4" t="str">
        <f>IF(OR($A484="",K484=""),"",H484*K484)</f>
        <v/>
      </c>
    </row>
    <row r="485">
      <c r="B485" s="2"/>
      <c r="C485" s="2"/>
      <c r="E485" s="9"/>
      <c r="F485" s="3" t="str">
        <f>IF($A485="","",SUMIFS(Movements!$D$2:$D$5001,Movements!$B$2:$B$5001,$A485,Movements!$C$2:$C$5001,"In"))</f>
        <v/>
      </c>
      <c r="G485" s="3" t="str">
        <f>IF($A485="","",SUMIFS(Movements!$D$2:$D$5001,Movements!$B$2:$B$5001,$A485,Movements!$C$2:$C$5001,"Out"))</f>
        <v/>
      </c>
      <c r="H485" s="3" t="str">
        <f>IF($A485="","",E485+F485-G485)</f>
        <v/>
      </c>
      <c r="I485" s="9"/>
      <c r="J485" s="3" t="str">
        <f>IF(OR($A485="",I485=""),"",IF(H485&lt;=I485,"Reorder",""))</f>
        <v/>
      </c>
      <c r="K485" s="5"/>
      <c r="L485" s="4" t="str">
        <f>IF(OR($A485="",K485=""),"",H485*K485)</f>
        <v/>
      </c>
    </row>
    <row r="486">
      <c r="B486" s="2"/>
      <c r="C486" s="2"/>
      <c r="E486" s="9"/>
      <c r="F486" s="3" t="str">
        <f>IF($A486="","",SUMIFS(Movements!$D$2:$D$5001,Movements!$B$2:$B$5001,$A486,Movements!$C$2:$C$5001,"In"))</f>
        <v/>
      </c>
      <c r="G486" s="3" t="str">
        <f>IF($A486="","",SUMIFS(Movements!$D$2:$D$5001,Movements!$B$2:$B$5001,$A486,Movements!$C$2:$C$5001,"Out"))</f>
        <v/>
      </c>
      <c r="H486" s="3" t="str">
        <f>IF($A486="","",E486+F486-G486)</f>
        <v/>
      </c>
      <c r="I486" s="9"/>
      <c r="J486" s="3" t="str">
        <f>IF(OR($A486="",I486=""),"",IF(H486&lt;=I486,"Reorder",""))</f>
        <v/>
      </c>
      <c r="K486" s="5"/>
      <c r="L486" s="4" t="str">
        <f>IF(OR($A486="",K486=""),"",H486*K486)</f>
        <v/>
      </c>
    </row>
    <row r="487">
      <c r="B487" s="2"/>
      <c r="C487" s="2"/>
      <c r="E487" s="9"/>
      <c r="F487" s="3" t="str">
        <f>IF($A487="","",SUMIFS(Movements!$D$2:$D$5001,Movements!$B$2:$B$5001,$A487,Movements!$C$2:$C$5001,"In"))</f>
        <v/>
      </c>
      <c r="G487" s="3" t="str">
        <f>IF($A487="","",SUMIFS(Movements!$D$2:$D$5001,Movements!$B$2:$B$5001,$A487,Movements!$C$2:$C$5001,"Out"))</f>
        <v/>
      </c>
      <c r="H487" s="3" t="str">
        <f>IF($A487="","",E487+F487-G487)</f>
        <v/>
      </c>
      <c r="I487" s="9"/>
      <c r="J487" s="3" t="str">
        <f>IF(OR($A487="",I487=""),"",IF(H487&lt;=I487,"Reorder",""))</f>
        <v/>
      </c>
      <c r="K487" s="5"/>
      <c r="L487" s="4" t="str">
        <f>IF(OR($A487="",K487=""),"",H487*K487)</f>
        <v/>
      </c>
    </row>
    <row r="488">
      <c r="B488" s="2"/>
      <c r="C488" s="2"/>
      <c r="E488" s="9"/>
      <c r="F488" s="3" t="str">
        <f>IF($A488="","",SUMIFS(Movements!$D$2:$D$5001,Movements!$B$2:$B$5001,$A488,Movements!$C$2:$C$5001,"In"))</f>
        <v/>
      </c>
      <c r="G488" s="3" t="str">
        <f>IF($A488="","",SUMIFS(Movements!$D$2:$D$5001,Movements!$B$2:$B$5001,$A488,Movements!$C$2:$C$5001,"Out"))</f>
        <v/>
      </c>
      <c r="H488" s="3" t="str">
        <f>IF($A488="","",E488+F488-G488)</f>
        <v/>
      </c>
      <c r="I488" s="9"/>
      <c r="J488" s="3" t="str">
        <f>IF(OR($A488="",I488=""),"",IF(H488&lt;=I488,"Reorder",""))</f>
        <v/>
      </c>
      <c r="K488" s="5"/>
      <c r="L488" s="4" t="str">
        <f>IF(OR($A488="",K488=""),"",H488*K488)</f>
        <v/>
      </c>
    </row>
    <row r="489">
      <c r="B489" s="2"/>
      <c r="C489" s="2"/>
      <c r="E489" s="9"/>
      <c r="F489" s="3" t="str">
        <f>IF($A489="","",SUMIFS(Movements!$D$2:$D$5001,Movements!$B$2:$B$5001,$A489,Movements!$C$2:$C$5001,"In"))</f>
        <v/>
      </c>
      <c r="G489" s="3" t="str">
        <f>IF($A489="","",SUMIFS(Movements!$D$2:$D$5001,Movements!$B$2:$B$5001,$A489,Movements!$C$2:$C$5001,"Out"))</f>
        <v/>
      </c>
      <c r="H489" s="3" t="str">
        <f>IF($A489="","",E489+F489-G489)</f>
        <v/>
      </c>
      <c r="I489" s="9"/>
      <c r="J489" s="3" t="str">
        <f>IF(OR($A489="",I489=""),"",IF(H489&lt;=I489,"Reorder",""))</f>
        <v/>
      </c>
      <c r="K489" s="5"/>
      <c r="L489" s="4" t="str">
        <f>IF(OR($A489="",K489=""),"",H489*K489)</f>
        <v/>
      </c>
    </row>
    <row r="490">
      <c r="B490" s="2"/>
      <c r="C490" s="2"/>
      <c r="E490" s="9"/>
      <c r="F490" s="3" t="str">
        <f>IF($A490="","",SUMIFS(Movements!$D$2:$D$5001,Movements!$B$2:$B$5001,$A490,Movements!$C$2:$C$5001,"In"))</f>
        <v/>
      </c>
      <c r="G490" s="3" t="str">
        <f>IF($A490="","",SUMIFS(Movements!$D$2:$D$5001,Movements!$B$2:$B$5001,$A490,Movements!$C$2:$C$5001,"Out"))</f>
        <v/>
      </c>
      <c r="H490" s="3" t="str">
        <f>IF($A490="","",E490+F490-G490)</f>
        <v/>
      </c>
      <c r="I490" s="9"/>
      <c r="J490" s="3" t="str">
        <f>IF(OR($A490="",I490=""),"",IF(H490&lt;=I490,"Reorder",""))</f>
        <v/>
      </c>
      <c r="K490" s="5"/>
      <c r="L490" s="4" t="str">
        <f>IF(OR($A490="",K490=""),"",H490*K490)</f>
        <v/>
      </c>
    </row>
    <row r="491">
      <c r="B491" s="2"/>
      <c r="C491" s="2"/>
      <c r="E491" s="9"/>
      <c r="F491" s="3" t="str">
        <f>IF($A491="","",SUMIFS(Movements!$D$2:$D$5001,Movements!$B$2:$B$5001,$A491,Movements!$C$2:$C$5001,"In"))</f>
        <v/>
      </c>
      <c r="G491" s="3" t="str">
        <f>IF($A491="","",SUMIFS(Movements!$D$2:$D$5001,Movements!$B$2:$B$5001,$A491,Movements!$C$2:$C$5001,"Out"))</f>
        <v/>
      </c>
      <c r="H491" s="3" t="str">
        <f>IF($A491="","",E491+F491-G491)</f>
        <v/>
      </c>
      <c r="I491" s="9"/>
      <c r="J491" s="3" t="str">
        <f>IF(OR($A491="",I491=""),"",IF(H491&lt;=I491,"Reorder",""))</f>
        <v/>
      </c>
      <c r="K491" s="5"/>
      <c r="L491" s="4" t="str">
        <f>IF(OR($A491="",K491=""),"",H491*K491)</f>
        <v/>
      </c>
    </row>
    <row r="492">
      <c r="B492" s="2"/>
      <c r="C492" s="2"/>
      <c r="E492" s="9"/>
      <c r="F492" s="3" t="str">
        <f>IF($A492="","",SUMIFS(Movements!$D$2:$D$5001,Movements!$B$2:$B$5001,$A492,Movements!$C$2:$C$5001,"In"))</f>
        <v/>
      </c>
      <c r="G492" s="3" t="str">
        <f>IF($A492="","",SUMIFS(Movements!$D$2:$D$5001,Movements!$B$2:$B$5001,$A492,Movements!$C$2:$C$5001,"Out"))</f>
        <v/>
      </c>
      <c r="H492" s="3" t="str">
        <f>IF($A492="","",E492+F492-G492)</f>
        <v/>
      </c>
      <c r="I492" s="9"/>
      <c r="J492" s="3" t="str">
        <f>IF(OR($A492="",I492=""),"",IF(H492&lt;=I492,"Reorder",""))</f>
        <v/>
      </c>
      <c r="K492" s="5"/>
      <c r="L492" s="4" t="str">
        <f>IF(OR($A492="",K492=""),"",H492*K492)</f>
        <v/>
      </c>
    </row>
    <row r="493">
      <c r="B493" s="2"/>
      <c r="C493" s="2"/>
      <c r="E493" s="9"/>
      <c r="F493" s="3" t="str">
        <f>IF($A493="","",SUMIFS(Movements!$D$2:$D$5001,Movements!$B$2:$B$5001,$A493,Movements!$C$2:$C$5001,"In"))</f>
        <v/>
      </c>
      <c r="G493" s="3" t="str">
        <f>IF($A493="","",SUMIFS(Movements!$D$2:$D$5001,Movements!$B$2:$B$5001,$A493,Movements!$C$2:$C$5001,"Out"))</f>
        <v/>
      </c>
      <c r="H493" s="3" t="str">
        <f>IF($A493="","",E493+F493-G493)</f>
        <v/>
      </c>
      <c r="I493" s="9"/>
      <c r="J493" s="3" t="str">
        <f>IF(OR($A493="",I493=""),"",IF(H493&lt;=I493,"Reorder",""))</f>
        <v/>
      </c>
      <c r="K493" s="5"/>
      <c r="L493" s="4" t="str">
        <f>IF(OR($A493="",K493=""),"",H493*K493)</f>
        <v/>
      </c>
    </row>
    <row r="494">
      <c r="B494" s="2"/>
      <c r="C494" s="2"/>
      <c r="E494" s="9"/>
      <c r="F494" s="3" t="str">
        <f>IF($A494="","",SUMIFS(Movements!$D$2:$D$5001,Movements!$B$2:$B$5001,$A494,Movements!$C$2:$C$5001,"In"))</f>
        <v/>
      </c>
      <c r="G494" s="3" t="str">
        <f>IF($A494="","",SUMIFS(Movements!$D$2:$D$5001,Movements!$B$2:$B$5001,$A494,Movements!$C$2:$C$5001,"Out"))</f>
        <v/>
      </c>
      <c r="H494" s="3" t="str">
        <f>IF($A494="","",E494+F494-G494)</f>
        <v/>
      </c>
      <c r="I494" s="9"/>
      <c r="J494" s="3" t="str">
        <f>IF(OR($A494="",I494=""),"",IF(H494&lt;=I494,"Reorder",""))</f>
        <v/>
      </c>
      <c r="K494" s="5"/>
      <c r="L494" s="4" t="str">
        <f>IF(OR($A494="",K494=""),"",H494*K494)</f>
        <v/>
      </c>
    </row>
    <row r="495">
      <c r="B495" s="2"/>
      <c r="C495" s="2"/>
      <c r="E495" s="9"/>
      <c r="F495" s="3" t="str">
        <f>IF($A495="","",SUMIFS(Movements!$D$2:$D$5001,Movements!$B$2:$B$5001,$A495,Movements!$C$2:$C$5001,"In"))</f>
        <v/>
      </c>
      <c r="G495" s="3" t="str">
        <f>IF($A495="","",SUMIFS(Movements!$D$2:$D$5001,Movements!$B$2:$B$5001,$A495,Movements!$C$2:$C$5001,"Out"))</f>
        <v/>
      </c>
      <c r="H495" s="3" t="str">
        <f>IF($A495="","",E495+F495-G495)</f>
        <v/>
      </c>
      <c r="I495" s="9"/>
      <c r="J495" s="3" t="str">
        <f>IF(OR($A495="",I495=""),"",IF(H495&lt;=I495,"Reorder",""))</f>
        <v/>
      </c>
      <c r="K495" s="5"/>
      <c r="L495" s="4" t="str">
        <f>IF(OR($A495="",K495=""),"",H495*K495)</f>
        <v/>
      </c>
    </row>
    <row r="496">
      <c r="B496" s="2"/>
      <c r="C496" s="2"/>
      <c r="E496" s="9"/>
      <c r="F496" s="3" t="str">
        <f>IF($A496="","",SUMIFS(Movements!$D$2:$D$5001,Movements!$B$2:$B$5001,$A496,Movements!$C$2:$C$5001,"In"))</f>
        <v/>
      </c>
      <c r="G496" s="3" t="str">
        <f>IF($A496="","",SUMIFS(Movements!$D$2:$D$5001,Movements!$B$2:$B$5001,$A496,Movements!$C$2:$C$5001,"Out"))</f>
        <v/>
      </c>
      <c r="H496" s="3" t="str">
        <f>IF($A496="","",E496+F496-G496)</f>
        <v/>
      </c>
      <c r="I496" s="9"/>
      <c r="J496" s="3" t="str">
        <f>IF(OR($A496="",I496=""),"",IF(H496&lt;=I496,"Reorder",""))</f>
        <v/>
      </c>
      <c r="K496" s="5"/>
      <c r="L496" s="4" t="str">
        <f>IF(OR($A496="",K496=""),"",H496*K496)</f>
        <v/>
      </c>
    </row>
    <row r="497">
      <c r="B497" s="2"/>
      <c r="C497" s="2"/>
      <c r="E497" s="9"/>
      <c r="F497" s="3" t="str">
        <f>IF($A497="","",SUMIFS(Movements!$D$2:$D$5001,Movements!$B$2:$B$5001,$A497,Movements!$C$2:$C$5001,"In"))</f>
        <v/>
      </c>
      <c r="G497" s="3" t="str">
        <f>IF($A497="","",SUMIFS(Movements!$D$2:$D$5001,Movements!$B$2:$B$5001,$A497,Movements!$C$2:$C$5001,"Out"))</f>
        <v/>
      </c>
      <c r="H497" s="3" t="str">
        <f>IF($A497="","",E497+F497-G497)</f>
        <v/>
      </c>
      <c r="I497" s="9"/>
      <c r="J497" s="3" t="str">
        <f>IF(OR($A497="",I497=""),"",IF(H497&lt;=I497,"Reorder",""))</f>
        <v/>
      </c>
      <c r="K497" s="5"/>
      <c r="L497" s="4" t="str">
        <f>IF(OR($A497="",K497=""),"",H497*K497)</f>
        <v/>
      </c>
    </row>
    <row r="498">
      <c r="B498" s="2"/>
      <c r="C498" s="2"/>
      <c r="E498" s="9"/>
      <c r="F498" s="3" t="str">
        <f>IF($A498="","",SUMIFS(Movements!$D$2:$D$5001,Movements!$B$2:$B$5001,$A498,Movements!$C$2:$C$5001,"In"))</f>
        <v/>
      </c>
      <c r="G498" s="3" t="str">
        <f>IF($A498="","",SUMIFS(Movements!$D$2:$D$5001,Movements!$B$2:$B$5001,$A498,Movements!$C$2:$C$5001,"Out"))</f>
        <v/>
      </c>
      <c r="H498" s="3" t="str">
        <f>IF($A498="","",E498+F498-G498)</f>
        <v/>
      </c>
      <c r="I498" s="9"/>
      <c r="J498" s="3" t="str">
        <f>IF(OR($A498="",I498=""),"",IF(H498&lt;=I498,"Reorder",""))</f>
        <v/>
      </c>
      <c r="K498" s="5"/>
      <c r="L498" s="4" t="str">
        <f>IF(OR($A498="",K498=""),"",H498*K498)</f>
        <v/>
      </c>
    </row>
    <row r="499">
      <c r="B499" s="2"/>
      <c r="C499" s="2"/>
      <c r="E499" s="9"/>
      <c r="F499" s="3" t="str">
        <f>IF($A499="","",SUMIFS(Movements!$D$2:$D$5001,Movements!$B$2:$B$5001,$A499,Movements!$C$2:$C$5001,"In"))</f>
        <v/>
      </c>
      <c r="G499" s="3" t="str">
        <f>IF($A499="","",SUMIFS(Movements!$D$2:$D$5001,Movements!$B$2:$B$5001,$A499,Movements!$C$2:$C$5001,"Out"))</f>
        <v/>
      </c>
      <c r="H499" s="3" t="str">
        <f>IF($A499="","",E499+F499-G499)</f>
        <v/>
      </c>
      <c r="I499" s="9"/>
      <c r="J499" s="3" t="str">
        <f>IF(OR($A499="",I499=""),"",IF(H499&lt;=I499,"Reorder",""))</f>
        <v/>
      </c>
      <c r="K499" s="5"/>
      <c r="L499" s="4" t="str">
        <f>IF(OR($A499="",K499=""),"",H499*K499)</f>
        <v/>
      </c>
    </row>
    <row r="500">
      <c r="B500" s="2"/>
      <c r="C500" s="2"/>
      <c r="E500" s="9"/>
      <c r="F500" s="3" t="str">
        <f>IF($A500="","",SUMIFS(Movements!$D$2:$D$5001,Movements!$B$2:$B$5001,$A500,Movements!$C$2:$C$5001,"In"))</f>
        <v/>
      </c>
      <c r="G500" s="3" t="str">
        <f>IF($A500="","",SUMIFS(Movements!$D$2:$D$5001,Movements!$B$2:$B$5001,$A500,Movements!$C$2:$C$5001,"Out"))</f>
        <v/>
      </c>
      <c r="H500" s="3" t="str">
        <f>IF($A500="","",E500+F500-G500)</f>
        <v/>
      </c>
      <c r="I500" s="9"/>
      <c r="J500" s="3" t="str">
        <f>IF(OR($A500="",I500=""),"",IF(H500&lt;=I500,"Reorder",""))</f>
        <v/>
      </c>
      <c r="K500" s="5"/>
      <c r="L500" s="4" t="str">
        <f>IF(OR($A500="",K500=""),"",H500*K500)</f>
        <v/>
      </c>
    </row>
    <row r="501">
      <c r="B501" s="2"/>
      <c r="C501" s="2"/>
      <c r="E501" s="9"/>
      <c r="F501" s="3" t="str">
        <f>IF($A501="","",SUMIFS(Movements!$D$2:$D$5001,Movements!$B$2:$B$5001,$A501,Movements!$C$2:$C$5001,"In"))</f>
        <v/>
      </c>
      <c r="G501" s="3" t="str">
        <f>IF($A501="","",SUMIFS(Movements!$D$2:$D$5001,Movements!$B$2:$B$5001,$A501,Movements!$C$2:$C$5001,"Out"))</f>
        <v/>
      </c>
      <c r="H501" s="3" t="str">
        <f>IF($A501="","",E501+F501-G501)</f>
        <v/>
      </c>
      <c r="I501" s="9"/>
      <c r="J501" s="3" t="str">
        <f>IF(OR($A501="",I501=""),"",IF(H501&lt;=I501,"Reorder",""))</f>
        <v/>
      </c>
      <c r="K501" s="5"/>
      <c r="L501" s="4" t="str">
        <f>IF(OR($A501="",K501=""),"",H501*K501)</f>
        <v/>
      </c>
    </row>
  </sheetData>
  <conditionalFormatting sqref="J2:J501">
    <cfRule type="cellIs" dxfId="0" priority="1" operator="equal">
      <formula>"Reorder"</formula>
    </cfRule>
  </conditionalFormatting>
  <pageMargins left="0.5" right="0.5" top="0.6" bottom="0.6" header="0.3" footer="0.3"/>
</worksheet>
</file>

<file path=xl/worksheets/sheet2.xml><?xml version="1.0" encoding="utf-8"?>
<worksheet xmlns="http://schemas.openxmlformats.org/spreadsheetml/2006/main" xmlns:r="http://schemas.openxmlformats.org/officeDocument/2006/relationships">
  <sheetViews>
    <sheetView workbookViewId="0">
      <pane ySplit="1" topLeftCell="A2" activePane="bottomLeft" state="frozen"/>
      <selection pane="bottomLeft" activeCell="A2" sqref="A2"/>
    </sheetView>
  </sheetViews>
  <sheetFormatPr defaultRowHeight="15"/>
  <cols>
    <col min="1" max="1" width="13" customWidth="1"/>
    <col min="2" max="2" width="26" customWidth="1"/>
    <col min="3" max="3" width="10" customWidth="1"/>
    <col min="4" max="4" width="10" customWidth="1"/>
    <col min="5" max="5" width="30" customWidth="1"/>
    <col min="6" max="6" width="46" customWidth="1"/>
  </cols>
  <sheetData>
    <row r="1" ht="32" customHeight="1">
      <c r="A1" s="1" t="s">
        <v>26</v>
      </c>
      <c r="B1" s="1" t="s">
        <v>0</v>
      </c>
      <c r="C1" s="1" t="s">
        <v>27</v>
      </c>
      <c r="D1" s="1" t="s">
        <v>7</v>
      </c>
      <c r="E1" s="1" t="s">
        <v>28</v>
      </c>
      <c r="F1" s="1" t="str">
        <f>IF(COUNTA($B$2:$B$5001)&gt;=4750,"Nearly full: "&amp;COUNTA($B$2:$B$5001)&amp;" of 5,000 rows. See How to use.","Rows used: "&amp;COUNTA($B$2:$B$5001)&amp;" of 5,000")</f>
        <v>Rows used: 5 of 5,000</v>
      </c>
    </row>
    <row r="2">
      <c r="A2" s="6">
        <v>46296</v>
      </c>
      <c r="B2" t="s">
        <v>13</v>
      </c>
      <c r="C2" t="s">
        <v>29</v>
      </c>
      <c r="D2" s="9">
        <v>12</v>
      </c>
      <c r="E2" t="s">
        <v>30</v>
      </c>
    </row>
    <row r="3">
      <c r="A3" s="6">
        <v>46298</v>
      </c>
      <c r="B3" t="s">
        <v>13</v>
      </c>
      <c r="C3" t="s">
        <v>31</v>
      </c>
      <c r="D3" s="9">
        <v>15</v>
      </c>
      <c r="E3" t="s">
        <v>32</v>
      </c>
    </row>
    <row r="4">
      <c r="A4" s="6">
        <v>46298</v>
      </c>
      <c r="B4" t="s">
        <v>18</v>
      </c>
      <c r="C4" t="s">
        <v>31</v>
      </c>
      <c r="D4" s="9">
        <v>32</v>
      </c>
      <c r="E4" t="s">
        <v>33</v>
      </c>
    </row>
    <row r="5">
      <c r="A5" s="6">
        <v>46300</v>
      </c>
      <c r="B5" t="s">
        <v>21</v>
      </c>
      <c r="C5" t="s">
        <v>29</v>
      </c>
      <c r="D5" s="9">
        <v>25</v>
      </c>
      <c r="E5" t="s">
        <v>30</v>
      </c>
    </row>
    <row r="6">
      <c r="A6" s="6">
        <v>46301</v>
      </c>
      <c r="B6" t="s">
        <v>21</v>
      </c>
      <c r="C6" t="s">
        <v>31</v>
      </c>
      <c r="D6" s="9">
        <v>6</v>
      </c>
      <c r="E6" t="s">
        <v>34</v>
      </c>
    </row>
    <row r="7">
      <c r="A7" s="6"/>
      <c r="D7" s="9"/>
    </row>
    <row r="8">
      <c r="A8" s="6"/>
      <c r="D8" s="9"/>
    </row>
    <row r="9">
      <c r="A9" s="6"/>
      <c r="D9" s="9"/>
    </row>
    <row r="10">
      <c r="A10" s="6"/>
      <c r="D10" s="9"/>
    </row>
    <row r="11">
      <c r="A11" s="6"/>
      <c r="D11" s="9"/>
    </row>
    <row r="12">
      <c r="A12" s="6"/>
      <c r="D12" s="9"/>
    </row>
    <row r="13">
      <c r="A13" s="6"/>
      <c r="D13" s="9"/>
    </row>
    <row r="14">
      <c r="A14" s="6"/>
      <c r="D14" s="9"/>
    </row>
    <row r="15">
      <c r="A15" s="6"/>
      <c r="D15" s="9"/>
    </row>
    <row r="16">
      <c r="A16" s="6"/>
      <c r="D16" s="9"/>
    </row>
    <row r="17">
      <c r="A17" s="6"/>
      <c r="D17" s="9"/>
    </row>
    <row r="18">
      <c r="A18" s="6"/>
      <c r="D18" s="9"/>
    </row>
    <row r="19">
      <c r="A19" s="6"/>
      <c r="D19" s="9"/>
    </row>
    <row r="20">
      <c r="A20" s="6"/>
      <c r="D20" s="9"/>
    </row>
    <row r="21">
      <c r="A21" s="6"/>
      <c r="D21" s="9"/>
    </row>
    <row r="22">
      <c r="A22" s="6"/>
      <c r="D22" s="9"/>
    </row>
    <row r="23">
      <c r="A23" s="6"/>
      <c r="D23" s="9"/>
    </row>
    <row r="24">
      <c r="A24" s="6"/>
      <c r="D24" s="9"/>
    </row>
    <row r="25">
      <c r="A25" s="6"/>
      <c r="D25" s="9"/>
    </row>
    <row r="26">
      <c r="A26" s="6"/>
      <c r="D26" s="9"/>
    </row>
    <row r="27">
      <c r="A27" s="6"/>
      <c r="D27" s="9"/>
    </row>
    <row r="28">
      <c r="A28" s="6"/>
      <c r="D28" s="9"/>
    </row>
    <row r="29">
      <c r="A29" s="6"/>
      <c r="D29" s="9"/>
    </row>
    <row r="30">
      <c r="A30" s="6"/>
      <c r="D30" s="9"/>
    </row>
    <row r="31">
      <c r="A31" s="6"/>
      <c r="D31" s="9"/>
    </row>
    <row r="32">
      <c r="A32" s="6"/>
      <c r="D32" s="9"/>
    </row>
    <row r="33">
      <c r="A33" s="6"/>
      <c r="D33" s="9"/>
    </row>
    <row r="34">
      <c r="A34" s="6"/>
      <c r="D34" s="9"/>
    </row>
    <row r="35">
      <c r="A35" s="6"/>
      <c r="D35" s="9"/>
    </row>
    <row r="36">
      <c r="A36" s="6"/>
      <c r="D36" s="9"/>
    </row>
    <row r="37">
      <c r="A37" s="6"/>
      <c r="D37" s="9"/>
    </row>
    <row r="38">
      <c r="A38" s="6"/>
      <c r="D38" s="9"/>
    </row>
    <row r="39">
      <c r="A39" s="6"/>
      <c r="D39" s="9"/>
    </row>
    <row r="40">
      <c r="A40" s="6"/>
      <c r="D40" s="9"/>
    </row>
    <row r="41">
      <c r="A41" s="6"/>
      <c r="D41" s="9"/>
    </row>
    <row r="42">
      <c r="A42" s="6"/>
      <c r="D42" s="9"/>
    </row>
    <row r="43">
      <c r="A43" s="6"/>
      <c r="D43" s="9"/>
    </row>
    <row r="44">
      <c r="A44" s="6"/>
      <c r="D44" s="9"/>
    </row>
    <row r="45">
      <c r="A45" s="6"/>
      <c r="D45" s="9"/>
    </row>
    <row r="46">
      <c r="A46" s="6"/>
      <c r="D46" s="9"/>
    </row>
    <row r="47">
      <c r="A47" s="6"/>
      <c r="D47" s="9"/>
    </row>
    <row r="48">
      <c r="A48" s="6"/>
      <c r="D48" s="9"/>
    </row>
    <row r="49">
      <c r="A49" s="6"/>
      <c r="D49" s="9"/>
    </row>
    <row r="50">
      <c r="A50" s="6"/>
      <c r="D50" s="9"/>
    </row>
    <row r="51">
      <c r="A51" s="6"/>
      <c r="D51" s="9"/>
    </row>
    <row r="52">
      <c r="A52" s="6"/>
      <c r="D52" s="9"/>
    </row>
    <row r="53">
      <c r="A53" s="6"/>
      <c r="D53" s="9"/>
    </row>
    <row r="54">
      <c r="A54" s="6"/>
      <c r="D54" s="9"/>
    </row>
    <row r="55">
      <c r="A55" s="6"/>
      <c r="D55" s="9"/>
    </row>
    <row r="56">
      <c r="A56" s="6"/>
      <c r="D56" s="9"/>
    </row>
    <row r="57">
      <c r="A57" s="6"/>
      <c r="D57" s="9"/>
    </row>
    <row r="58">
      <c r="A58" s="6"/>
      <c r="D58" s="9"/>
    </row>
    <row r="59">
      <c r="A59" s="6"/>
      <c r="D59" s="9"/>
    </row>
    <row r="60">
      <c r="A60" s="6"/>
      <c r="D60" s="9"/>
    </row>
    <row r="61">
      <c r="A61" s="6"/>
      <c r="D61" s="9"/>
    </row>
    <row r="62">
      <c r="A62" s="6"/>
      <c r="D62" s="9"/>
    </row>
    <row r="63">
      <c r="A63" s="6"/>
      <c r="D63" s="9"/>
    </row>
    <row r="64">
      <c r="A64" s="6"/>
      <c r="D64" s="9"/>
    </row>
    <row r="65">
      <c r="A65" s="6"/>
      <c r="D65" s="9"/>
    </row>
    <row r="66">
      <c r="A66" s="6"/>
      <c r="D66" s="9"/>
    </row>
    <row r="67">
      <c r="A67" s="6"/>
      <c r="D67" s="9"/>
    </row>
    <row r="68">
      <c r="A68" s="6"/>
      <c r="D68" s="9"/>
    </row>
    <row r="69">
      <c r="A69" s="6"/>
      <c r="D69" s="9"/>
    </row>
    <row r="70">
      <c r="A70" s="6"/>
      <c r="D70" s="9"/>
    </row>
    <row r="71">
      <c r="A71" s="6"/>
      <c r="D71" s="9"/>
    </row>
    <row r="72">
      <c r="A72" s="6"/>
      <c r="D72" s="9"/>
    </row>
    <row r="73">
      <c r="A73" s="6"/>
      <c r="D73" s="9"/>
    </row>
    <row r="74">
      <c r="A74" s="6"/>
      <c r="D74" s="9"/>
    </row>
    <row r="75">
      <c r="A75" s="6"/>
      <c r="D75" s="9"/>
    </row>
    <row r="76">
      <c r="A76" s="6"/>
      <c r="D76" s="9"/>
    </row>
    <row r="77">
      <c r="A77" s="6"/>
      <c r="D77" s="9"/>
    </row>
    <row r="78">
      <c r="A78" s="6"/>
      <c r="D78" s="9"/>
    </row>
    <row r="79">
      <c r="A79" s="6"/>
      <c r="D79" s="9"/>
    </row>
    <row r="80">
      <c r="A80" s="6"/>
      <c r="D80" s="9"/>
    </row>
    <row r="81">
      <c r="A81" s="6"/>
      <c r="D81" s="9"/>
    </row>
    <row r="82">
      <c r="A82" s="6"/>
      <c r="D82" s="9"/>
    </row>
    <row r="83">
      <c r="A83" s="6"/>
      <c r="D83" s="9"/>
    </row>
    <row r="84">
      <c r="A84" s="6"/>
      <c r="D84" s="9"/>
    </row>
    <row r="85">
      <c r="A85" s="6"/>
      <c r="D85" s="9"/>
    </row>
    <row r="86">
      <c r="A86" s="6"/>
      <c r="D86" s="9"/>
    </row>
    <row r="87">
      <c r="A87" s="6"/>
      <c r="D87" s="9"/>
    </row>
    <row r="88">
      <c r="A88" s="6"/>
      <c r="D88" s="9"/>
    </row>
    <row r="89">
      <c r="A89" s="6"/>
      <c r="D89" s="9"/>
    </row>
    <row r="90">
      <c r="A90" s="6"/>
      <c r="D90" s="9"/>
    </row>
    <row r="91">
      <c r="A91" s="6"/>
      <c r="D91" s="9"/>
    </row>
    <row r="92">
      <c r="A92" s="6"/>
      <c r="D92" s="9"/>
    </row>
    <row r="93">
      <c r="A93" s="6"/>
      <c r="D93" s="9"/>
    </row>
    <row r="94">
      <c r="A94" s="6"/>
      <c r="D94" s="9"/>
    </row>
    <row r="95">
      <c r="A95" s="6"/>
      <c r="D95" s="9"/>
    </row>
    <row r="96">
      <c r="A96" s="6"/>
      <c r="D96" s="9"/>
    </row>
    <row r="97">
      <c r="A97" s="6"/>
      <c r="D97" s="9"/>
    </row>
    <row r="98">
      <c r="A98" s="6"/>
      <c r="D98" s="9"/>
    </row>
    <row r="99">
      <c r="A99" s="6"/>
      <c r="D99" s="9"/>
    </row>
    <row r="100">
      <c r="A100" s="6"/>
      <c r="D100" s="9"/>
    </row>
    <row r="101">
      <c r="A101" s="6"/>
      <c r="D101" s="9"/>
    </row>
    <row r="102">
      <c r="A102" s="6"/>
      <c r="D102" s="9"/>
    </row>
    <row r="103">
      <c r="A103" s="6"/>
      <c r="D103" s="9"/>
    </row>
    <row r="104">
      <c r="A104" s="6"/>
      <c r="D104" s="9"/>
    </row>
    <row r="105">
      <c r="A105" s="6"/>
      <c r="D105" s="9"/>
    </row>
    <row r="106">
      <c r="A106" s="6"/>
      <c r="D106" s="9"/>
    </row>
    <row r="107">
      <c r="A107" s="6"/>
      <c r="D107" s="9"/>
    </row>
    <row r="108">
      <c r="A108" s="6"/>
      <c r="D108" s="9"/>
    </row>
    <row r="109">
      <c r="A109" s="6"/>
      <c r="D109" s="9"/>
    </row>
    <row r="110">
      <c r="A110" s="6"/>
      <c r="D110" s="9"/>
    </row>
    <row r="111">
      <c r="A111" s="6"/>
      <c r="D111" s="9"/>
    </row>
    <row r="112">
      <c r="A112" s="6"/>
      <c r="D112" s="9"/>
    </row>
    <row r="113">
      <c r="A113" s="6"/>
      <c r="D113" s="9"/>
    </row>
    <row r="114">
      <c r="A114" s="6"/>
      <c r="D114" s="9"/>
    </row>
    <row r="115">
      <c r="A115" s="6"/>
      <c r="D115" s="9"/>
    </row>
    <row r="116">
      <c r="A116" s="6"/>
      <c r="D116" s="9"/>
    </row>
    <row r="117">
      <c r="A117" s="6"/>
      <c r="D117" s="9"/>
    </row>
    <row r="118">
      <c r="A118" s="6"/>
      <c r="D118" s="9"/>
    </row>
    <row r="119">
      <c r="A119" s="6"/>
      <c r="D119" s="9"/>
    </row>
    <row r="120">
      <c r="A120" s="6"/>
      <c r="D120" s="9"/>
    </row>
    <row r="121">
      <c r="A121" s="6"/>
      <c r="D121" s="9"/>
    </row>
    <row r="122">
      <c r="A122" s="6"/>
      <c r="D122" s="9"/>
    </row>
    <row r="123">
      <c r="A123" s="6"/>
      <c r="D123" s="9"/>
    </row>
    <row r="124">
      <c r="A124" s="6"/>
      <c r="D124" s="9"/>
    </row>
    <row r="125">
      <c r="A125" s="6"/>
      <c r="D125" s="9"/>
    </row>
    <row r="126">
      <c r="A126" s="6"/>
      <c r="D126" s="9"/>
    </row>
    <row r="127">
      <c r="A127" s="6"/>
      <c r="D127" s="9"/>
    </row>
    <row r="128">
      <c r="A128" s="6"/>
      <c r="D128" s="9"/>
    </row>
    <row r="129">
      <c r="A129" s="6"/>
      <c r="D129" s="9"/>
    </row>
    <row r="130">
      <c r="A130" s="6"/>
      <c r="D130" s="9"/>
    </row>
    <row r="131">
      <c r="A131" s="6"/>
      <c r="D131" s="9"/>
    </row>
    <row r="132">
      <c r="A132" s="6"/>
      <c r="D132" s="9"/>
    </row>
    <row r="133">
      <c r="A133" s="6"/>
      <c r="D133" s="9"/>
    </row>
    <row r="134">
      <c r="A134" s="6"/>
      <c r="D134" s="9"/>
    </row>
    <row r="135">
      <c r="A135" s="6"/>
      <c r="D135" s="9"/>
    </row>
    <row r="136">
      <c r="A136" s="6"/>
      <c r="D136" s="9"/>
    </row>
    <row r="137">
      <c r="A137" s="6"/>
      <c r="D137" s="9"/>
    </row>
    <row r="138">
      <c r="A138" s="6"/>
      <c r="D138" s="9"/>
    </row>
    <row r="139">
      <c r="A139" s="6"/>
      <c r="D139" s="9"/>
    </row>
    <row r="140">
      <c r="A140" s="6"/>
      <c r="D140" s="9"/>
    </row>
    <row r="141">
      <c r="A141" s="6"/>
      <c r="D141" s="9"/>
    </row>
    <row r="142">
      <c r="A142" s="6"/>
      <c r="D142" s="9"/>
    </row>
    <row r="143">
      <c r="A143" s="6"/>
      <c r="D143" s="9"/>
    </row>
    <row r="144">
      <c r="A144" s="6"/>
      <c r="D144" s="9"/>
    </row>
    <row r="145">
      <c r="A145" s="6"/>
      <c r="D145" s="9"/>
    </row>
    <row r="146">
      <c r="A146" s="6"/>
      <c r="D146" s="9"/>
    </row>
    <row r="147">
      <c r="A147" s="6"/>
      <c r="D147" s="9"/>
    </row>
    <row r="148">
      <c r="A148" s="6"/>
      <c r="D148" s="9"/>
    </row>
    <row r="149">
      <c r="A149" s="6"/>
      <c r="D149" s="9"/>
    </row>
    <row r="150">
      <c r="A150" s="6"/>
      <c r="D150" s="9"/>
    </row>
    <row r="151">
      <c r="A151" s="6"/>
      <c r="D151" s="9"/>
    </row>
    <row r="152">
      <c r="A152" s="6"/>
      <c r="D152" s="9"/>
    </row>
    <row r="153">
      <c r="A153" s="6"/>
      <c r="D153" s="9"/>
    </row>
    <row r="154">
      <c r="A154" s="6"/>
      <c r="D154" s="9"/>
    </row>
    <row r="155">
      <c r="A155" s="6"/>
      <c r="D155" s="9"/>
    </row>
    <row r="156">
      <c r="A156" s="6"/>
      <c r="D156" s="9"/>
    </row>
    <row r="157">
      <c r="A157" s="6"/>
      <c r="D157" s="9"/>
    </row>
    <row r="158">
      <c r="A158" s="6"/>
      <c r="D158" s="9"/>
    </row>
    <row r="159">
      <c r="A159" s="6"/>
      <c r="D159" s="9"/>
    </row>
    <row r="160">
      <c r="A160" s="6"/>
      <c r="D160" s="9"/>
    </row>
    <row r="161">
      <c r="A161" s="6"/>
      <c r="D161" s="9"/>
    </row>
    <row r="162">
      <c r="A162" s="6"/>
      <c r="D162" s="9"/>
    </row>
    <row r="163">
      <c r="A163" s="6"/>
      <c r="D163" s="9"/>
    </row>
    <row r="164">
      <c r="A164" s="6"/>
      <c r="D164" s="9"/>
    </row>
    <row r="165">
      <c r="A165" s="6"/>
      <c r="D165" s="9"/>
    </row>
    <row r="166">
      <c r="A166" s="6"/>
      <c r="D166" s="9"/>
    </row>
    <row r="167">
      <c r="A167" s="6"/>
      <c r="D167" s="9"/>
    </row>
    <row r="168">
      <c r="A168" s="6"/>
      <c r="D168" s="9"/>
    </row>
    <row r="169">
      <c r="A169" s="6"/>
      <c r="D169" s="9"/>
    </row>
    <row r="170">
      <c r="A170" s="6"/>
      <c r="D170" s="9"/>
    </row>
    <row r="171">
      <c r="A171" s="6"/>
      <c r="D171" s="9"/>
    </row>
    <row r="172">
      <c r="A172" s="6"/>
      <c r="D172" s="9"/>
    </row>
    <row r="173">
      <c r="A173" s="6"/>
      <c r="D173" s="9"/>
    </row>
    <row r="174">
      <c r="A174" s="6"/>
      <c r="D174" s="9"/>
    </row>
    <row r="175">
      <c r="A175" s="6"/>
      <c r="D175" s="9"/>
    </row>
    <row r="176">
      <c r="A176" s="6"/>
      <c r="D176" s="9"/>
    </row>
    <row r="177">
      <c r="A177" s="6"/>
      <c r="D177" s="9"/>
    </row>
    <row r="178">
      <c r="A178" s="6"/>
      <c r="D178" s="9"/>
    </row>
    <row r="179">
      <c r="A179" s="6"/>
      <c r="D179" s="9"/>
    </row>
    <row r="180">
      <c r="A180" s="6"/>
      <c r="D180" s="9"/>
    </row>
    <row r="181">
      <c r="A181" s="6"/>
      <c r="D181" s="9"/>
    </row>
    <row r="182">
      <c r="A182" s="6"/>
      <c r="D182" s="9"/>
    </row>
    <row r="183">
      <c r="A183" s="6"/>
      <c r="D183" s="9"/>
    </row>
    <row r="184">
      <c r="A184" s="6"/>
      <c r="D184" s="9"/>
    </row>
    <row r="185">
      <c r="A185" s="6"/>
      <c r="D185" s="9"/>
    </row>
    <row r="186">
      <c r="A186" s="6"/>
      <c r="D186" s="9"/>
    </row>
    <row r="187">
      <c r="A187" s="6"/>
      <c r="D187" s="9"/>
    </row>
    <row r="188">
      <c r="A188" s="6"/>
      <c r="D188" s="9"/>
    </row>
    <row r="189">
      <c r="A189" s="6"/>
      <c r="D189" s="9"/>
    </row>
    <row r="190">
      <c r="A190" s="6"/>
      <c r="D190" s="9"/>
    </row>
    <row r="191">
      <c r="A191" s="6"/>
      <c r="D191" s="9"/>
    </row>
    <row r="192">
      <c r="A192" s="6"/>
      <c r="D192" s="9"/>
    </row>
    <row r="193">
      <c r="A193" s="6"/>
      <c r="D193" s="9"/>
    </row>
    <row r="194">
      <c r="A194" s="6"/>
      <c r="D194" s="9"/>
    </row>
    <row r="195">
      <c r="A195" s="6"/>
      <c r="D195" s="9"/>
    </row>
    <row r="196">
      <c r="A196" s="6"/>
      <c r="D196" s="9"/>
    </row>
    <row r="197">
      <c r="A197" s="6"/>
      <c r="D197" s="9"/>
    </row>
    <row r="198">
      <c r="A198" s="6"/>
      <c r="D198" s="9"/>
    </row>
    <row r="199">
      <c r="A199" s="6"/>
      <c r="D199" s="9"/>
    </row>
    <row r="200">
      <c r="A200" s="6"/>
      <c r="D200" s="9"/>
    </row>
    <row r="201">
      <c r="A201" s="6"/>
      <c r="D201" s="9"/>
    </row>
    <row r="202">
      <c r="A202" s="6"/>
      <c r="D202" s="9"/>
    </row>
    <row r="203">
      <c r="A203" s="6"/>
      <c r="D203" s="9"/>
    </row>
    <row r="204">
      <c r="A204" s="6"/>
      <c r="D204" s="9"/>
    </row>
    <row r="205">
      <c r="A205" s="6"/>
      <c r="D205" s="9"/>
    </row>
    <row r="206">
      <c r="A206" s="6"/>
      <c r="D206" s="9"/>
    </row>
    <row r="207">
      <c r="A207" s="6"/>
      <c r="D207" s="9"/>
    </row>
    <row r="208">
      <c r="A208" s="6"/>
      <c r="D208" s="9"/>
    </row>
    <row r="209">
      <c r="A209" s="6"/>
      <c r="D209" s="9"/>
    </row>
    <row r="210">
      <c r="A210" s="6"/>
      <c r="D210" s="9"/>
    </row>
    <row r="211">
      <c r="A211" s="6"/>
      <c r="D211" s="9"/>
    </row>
    <row r="212">
      <c r="A212" s="6"/>
      <c r="D212" s="9"/>
    </row>
    <row r="213">
      <c r="A213" s="6"/>
      <c r="D213" s="9"/>
    </row>
    <row r="214">
      <c r="A214" s="6"/>
      <c r="D214" s="9"/>
    </row>
    <row r="215">
      <c r="A215" s="6"/>
      <c r="D215" s="9"/>
    </row>
    <row r="216">
      <c r="A216" s="6"/>
      <c r="D216" s="9"/>
    </row>
    <row r="217">
      <c r="A217" s="6"/>
      <c r="D217" s="9"/>
    </row>
    <row r="218">
      <c r="A218" s="6"/>
      <c r="D218" s="9"/>
    </row>
    <row r="219">
      <c r="A219" s="6"/>
      <c r="D219" s="9"/>
    </row>
    <row r="220">
      <c r="A220" s="6"/>
      <c r="D220" s="9"/>
    </row>
    <row r="221">
      <c r="A221" s="6"/>
      <c r="D221" s="9"/>
    </row>
    <row r="222">
      <c r="A222" s="6"/>
      <c r="D222" s="9"/>
    </row>
    <row r="223">
      <c r="A223" s="6"/>
      <c r="D223" s="9"/>
    </row>
    <row r="224">
      <c r="A224" s="6"/>
      <c r="D224" s="9"/>
    </row>
    <row r="225">
      <c r="A225" s="6"/>
      <c r="D225" s="9"/>
    </row>
    <row r="226">
      <c r="A226" s="6"/>
      <c r="D226" s="9"/>
    </row>
    <row r="227">
      <c r="A227" s="6"/>
      <c r="D227" s="9"/>
    </row>
    <row r="228">
      <c r="A228" s="6"/>
      <c r="D228" s="9"/>
    </row>
    <row r="229">
      <c r="A229" s="6"/>
      <c r="D229" s="9"/>
    </row>
    <row r="230">
      <c r="A230" s="6"/>
      <c r="D230" s="9"/>
    </row>
    <row r="231">
      <c r="A231" s="6"/>
      <c r="D231" s="9"/>
    </row>
    <row r="232">
      <c r="A232" s="6"/>
      <c r="D232" s="9"/>
    </row>
    <row r="233">
      <c r="A233" s="6"/>
      <c r="D233" s="9"/>
    </row>
    <row r="234">
      <c r="A234" s="6"/>
      <c r="D234" s="9"/>
    </row>
    <row r="235">
      <c r="A235" s="6"/>
      <c r="D235" s="9"/>
    </row>
    <row r="236">
      <c r="A236" s="6"/>
      <c r="D236" s="9"/>
    </row>
    <row r="237">
      <c r="A237" s="6"/>
      <c r="D237" s="9"/>
    </row>
    <row r="238">
      <c r="A238" s="6"/>
      <c r="D238" s="9"/>
    </row>
    <row r="239">
      <c r="A239" s="6"/>
      <c r="D239" s="9"/>
    </row>
    <row r="240">
      <c r="A240" s="6"/>
      <c r="D240" s="9"/>
    </row>
    <row r="241">
      <c r="A241" s="6"/>
      <c r="D241" s="9"/>
    </row>
    <row r="242">
      <c r="A242" s="6"/>
      <c r="D242" s="9"/>
    </row>
    <row r="243">
      <c r="A243" s="6"/>
      <c r="D243" s="9"/>
    </row>
    <row r="244">
      <c r="A244" s="6"/>
      <c r="D244" s="9"/>
    </row>
    <row r="245">
      <c r="A245" s="6"/>
      <c r="D245" s="9"/>
    </row>
    <row r="246">
      <c r="A246" s="6"/>
      <c r="D246" s="9"/>
    </row>
    <row r="247">
      <c r="A247" s="6"/>
      <c r="D247" s="9"/>
    </row>
    <row r="248">
      <c r="A248" s="6"/>
      <c r="D248" s="9"/>
    </row>
    <row r="249">
      <c r="A249" s="6"/>
      <c r="D249" s="9"/>
    </row>
    <row r="250">
      <c r="A250" s="6"/>
      <c r="D250" s="9"/>
    </row>
    <row r="251">
      <c r="A251" s="6"/>
      <c r="D251" s="9"/>
    </row>
    <row r="252">
      <c r="A252" s="6"/>
      <c r="D252" s="9"/>
    </row>
    <row r="253">
      <c r="A253" s="6"/>
      <c r="D253" s="9"/>
    </row>
    <row r="254">
      <c r="A254" s="6"/>
      <c r="D254" s="9"/>
    </row>
    <row r="255">
      <c r="A255" s="6"/>
      <c r="D255" s="9"/>
    </row>
    <row r="256">
      <c r="A256" s="6"/>
      <c r="D256" s="9"/>
    </row>
    <row r="257">
      <c r="A257" s="6"/>
      <c r="D257" s="9"/>
    </row>
    <row r="258">
      <c r="A258" s="6"/>
      <c r="D258" s="9"/>
    </row>
    <row r="259">
      <c r="A259" s="6"/>
      <c r="D259" s="9"/>
    </row>
    <row r="260">
      <c r="A260" s="6"/>
      <c r="D260" s="9"/>
    </row>
    <row r="261">
      <c r="A261" s="6"/>
      <c r="D261" s="9"/>
    </row>
    <row r="262">
      <c r="A262" s="6"/>
      <c r="D262" s="9"/>
    </row>
    <row r="263">
      <c r="A263" s="6"/>
      <c r="D263" s="9"/>
    </row>
    <row r="264">
      <c r="A264" s="6"/>
      <c r="D264" s="9"/>
    </row>
    <row r="265">
      <c r="A265" s="6"/>
      <c r="D265" s="9"/>
    </row>
    <row r="266">
      <c r="A266" s="6"/>
      <c r="D266" s="9"/>
    </row>
    <row r="267">
      <c r="A267" s="6"/>
      <c r="D267" s="9"/>
    </row>
    <row r="268">
      <c r="A268" s="6"/>
      <c r="D268" s="9"/>
    </row>
    <row r="269">
      <c r="A269" s="6"/>
      <c r="D269" s="9"/>
    </row>
    <row r="270">
      <c r="A270" s="6"/>
      <c r="D270" s="9"/>
    </row>
    <row r="271">
      <c r="A271" s="6"/>
      <c r="D271" s="9"/>
    </row>
    <row r="272">
      <c r="A272" s="6"/>
      <c r="D272" s="9"/>
    </row>
    <row r="273">
      <c r="A273" s="6"/>
      <c r="D273" s="9"/>
    </row>
    <row r="274">
      <c r="A274" s="6"/>
      <c r="D274" s="9"/>
    </row>
    <row r="275">
      <c r="A275" s="6"/>
      <c r="D275" s="9"/>
    </row>
    <row r="276">
      <c r="A276" s="6"/>
      <c r="D276" s="9"/>
    </row>
    <row r="277">
      <c r="A277" s="6"/>
      <c r="D277" s="9"/>
    </row>
    <row r="278">
      <c r="A278" s="6"/>
      <c r="D278" s="9"/>
    </row>
    <row r="279">
      <c r="A279" s="6"/>
      <c r="D279" s="9"/>
    </row>
    <row r="280">
      <c r="A280" s="6"/>
      <c r="D280" s="9"/>
    </row>
    <row r="281">
      <c r="A281" s="6"/>
      <c r="D281" s="9"/>
    </row>
    <row r="282">
      <c r="A282" s="6"/>
      <c r="D282" s="9"/>
    </row>
    <row r="283">
      <c r="A283" s="6"/>
      <c r="D283" s="9"/>
    </row>
    <row r="284">
      <c r="A284" s="6"/>
      <c r="D284" s="9"/>
    </row>
    <row r="285">
      <c r="A285" s="6"/>
      <c r="D285" s="9"/>
    </row>
    <row r="286">
      <c r="A286" s="6"/>
      <c r="D286" s="9"/>
    </row>
    <row r="287">
      <c r="A287" s="6"/>
      <c r="D287" s="9"/>
    </row>
    <row r="288">
      <c r="A288" s="6"/>
      <c r="D288" s="9"/>
    </row>
    <row r="289">
      <c r="A289" s="6"/>
      <c r="D289" s="9"/>
    </row>
    <row r="290">
      <c r="A290" s="6"/>
      <c r="D290" s="9"/>
    </row>
    <row r="291">
      <c r="A291" s="6"/>
      <c r="D291" s="9"/>
    </row>
    <row r="292">
      <c r="A292" s="6"/>
      <c r="D292" s="9"/>
    </row>
    <row r="293">
      <c r="A293" s="6"/>
      <c r="D293" s="9"/>
    </row>
    <row r="294">
      <c r="A294" s="6"/>
      <c r="D294" s="9"/>
    </row>
    <row r="295">
      <c r="A295" s="6"/>
      <c r="D295" s="9"/>
    </row>
    <row r="296">
      <c r="A296" s="6"/>
      <c r="D296" s="9"/>
    </row>
    <row r="297">
      <c r="A297" s="6"/>
      <c r="D297" s="9"/>
    </row>
    <row r="298">
      <c r="A298" s="6"/>
      <c r="D298" s="9"/>
    </row>
    <row r="299">
      <c r="A299" s="6"/>
      <c r="D299" s="9"/>
    </row>
    <row r="300">
      <c r="A300" s="6"/>
      <c r="D300" s="9"/>
    </row>
    <row r="301">
      <c r="A301" s="6"/>
      <c r="D301" s="9"/>
    </row>
    <row r="302">
      <c r="A302" s="6"/>
      <c r="D302" s="9"/>
    </row>
    <row r="303">
      <c r="A303" s="6"/>
      <c r="D303" s="9"/>
    </row>
    <row r="304">
      <c r="A304" s="6"/>
      <c r="D304" s="9"/>
    </row>
    <row r="305">
      <c r="A305" s="6"/>
      <c r="D305" s="9"/>
    </row>
    <row r="306">
      <c r="A306" s="6"/>
      <c r="D306" s="9"/>
    </row>
    <row r="307">
      <c r="A307" s="6"/>
      <c r="D307" s="9"/>
    </row>
    <row r="308">
      <c r="A308" s="6"/>
      <c r="D308" s="9"/>
    </row>
    <row r="309">
      <c r="A309" s="6"/>
      <c r="D309" s="9"/>
    </row>
    <row r="310">
      <c r="A310" s="6"/>
      <c r="D310" s="9"/>
    </row>
    <row r="311">
      <c r="A311" s="6"/>
      <c r="D311" s="9"/>
    </row>
    <row r="312">
      <c r="A312" s="6"/>
      <c r="D312" s="9"/>
    </row>
    <row r="313">
      <c r="A313" s="6"/>
      <c r="D313" s="9"/>
    </row>
    <row r="314">
      <c r="A314" s="6"/>
      <c r="D314" s="9"/>
    </row>
    <row r="315">
      <c r="A315" s="6"/>
      <c r="D315" s="9"/>
    </row>
    <row r="316">
      <c r="A316" s="6"/>
      <c r="D316" s="9"/>
    </row>
    <row r="317">
      <c r="A317" s="6"/>
      <c r="D317" s="9"/>
    </row>
    <row r="318">
      <c r="A318" s="6"/>
      <c r="D318" s="9"/>
    </row>
    <row r="319">
      <c r="A319" s="6"/>
      <c r="D319" s="9"/>
    </row>
    <row r="320">
      <c r="A320" s="6"/>
      <c r="D320" s="9"/>
    </row>
    <row r="321">
      <c r="A321" s="6"/>
      <c r="D321" s="9"/>
    </row>
    <row r="322">
      <c r="A322" s="6"/>
      <c r="D322" s="9"/>
    </row>
    <row r="323">
      <c r="A323" s="6"/>
      <c r="D323" s="9"/>
    </row>
    <row r="324">
      <c r="A324" s="6"/>
      <c r="D324" s="9"/>
    </row>
    <row r="325">
      <c r="A325" s="6"/>
      <c r="D325" s="9"/>
    </row>
    <row r="326">
      <c r="A326" s="6"/>
      <c r="D326" s="9"/>
    </row>
    <row r="327">
      <c r="A327" s="6"/>
      <c r="D327" s="9"/>
    </row>
    <row r="328">
      <c r="A328" s="6"/>
      <c r="D328" s="9"/>
    </row>
    <row r="329">
      <c r="A329" s="6"/>
      <c r="D329" s="9"/>
    </row>
    <row r="330">
      <c r="A330" s="6"/>
      <c r="D330" s="9"/>
    </row>
    <row r="331">
      <c r="A331" s="6"/>
      <c r="D331" s="9"/>
    </row>
    <row r="332">
      <c r="A332" s="6"/>
      <c r="D332" s="9"/>
    </row>
    <row r="333">
      <c r="A333" s="6"/>
      <c r="D333" s="9"/>
    </row>
    <row r="334">
      <c r="A334" s="6"/>
      <c r="D334" s="9"/>
    </row>
    <row r="335">
      <c r="A335" s="6"/>
      <c r="D335" s="9"/>
    </row>
    <row r="336">
      <c r="A336" s="6"/>
      <c r="D336" s="9"/>
    </row>
    <row r="337">
      <c r="A337" s="6"/>
      <c r="D337" s="9"/>
    </row>
    <row r="338">
      <c r="A338" s="6"/>
      <c r="D338" s="9"/>
    </row>
    <row r="339">
      <c r="A339" s="6"/>
      <c r="D339" s="9"/>
    </row>
    <row r="340">
      <c r="A340" s="6"/>
      <c r="D340" s="9"/>
    </row>
    <row r="341">
      <c r="A341" s="6"/>
      <c r="D341" s="9"/>
    </row>
    <row r="342">
      <c r="A342" s="6"/>
      <c r="D342" s="9"/>
    </row>
    <row r="343">
      <c r="A343" s="6"/>
      <c r="D343" s="9"/>
    </row>
    <row r="344">
      <c r="A344" s="6"/>
      <c r="D344" s="9"/>
    </row>
    <row r="345">
      <c r="A345" s="6"/>
      <c r="D345" s="9"/>
    </row>
    <row r="346">
      <c r="A346" s="6"/>
      <c r="D346" s="9"/>
    </row>
    <row r="347">
      <c r="A347" s="6"/>
      <c r="D347" s="9"/>
    </row>
    <row r="348">
      <c r="A348" s="6"/>
      <c r="D348" s="9"/>
    </row>
    <row r="349">
      <c r="A349" s="6"/>
      <c r="D349" s="9"/>
    </row>
    <row r="350">
      <c r="A350" s="6"/>
      <c r="D350" s="9"/>
    </row>
    <row r="351">
      <c r="A351" s="6"/>
      <c r="D351" s="9"/>
    </row>
    <row r="352">
      <c r="A352" s="6"/>
      <c r="D352" s="9"/>
    </row>
    <row r="353">
      <c r="A353" s="6"/>
      <c r="D353" s="9"/>
    </row>
    <row r="354">
      <c r="A354" s="6"/>
      <c r="D354" s="9"/>
    </row>
    <row r="355">
      <c r="A355" s="6"/>
      <c r="D355" s="9"/>
    </row>
    <row r="356">
      <c r="A356" s="6"/>
      <c r="D356" s="9"/>
    </row>
    <row r="357">
      <c r="A357" s="6"/>
      <c r="D357" s="9"/>
    </row>
    <row r="358">
      <c r="A358" s="6"/>
      <c r="D358" s="9"/>
    </row>
    <row r="359">
      <c r="A359" s="6"/>
      <c r="D359" s="9"/>
    </row>
    <row r="360">
      <c r="A360" s="6"/>
      <c r="D360" s="9"/>
    </row>
    <row r="361">
      <c r="A361" s="6"/>
      <c r="D361" s="9"/>
    </row>
    <row r="362">
      <c r="A362" s="6"/>
      <c r="D362" s="9"/>
    </row>
    <row r="363">
      <c r="A363" s="6"/>
      <c r="D363" s="9"/>
    </row>
    <row r="364">
      <c r="A364" s="6"/>
      <c r="D364" s="9"/>
    </row>
    <row r="365">
      <c r="A365" s="6"/>
      <c r="D365" s="9"/>
    </row>
    <row r="366">
      <c r="A366" s="6"/>
      <c r="D366" s="9"/>
    </row>
    <row r="367">
      <c r="A367" s="6"/>
      <c r="D367" s="9"/>
    </row>
    <row r="368">
      <c r="A368" s="6"/>
      <c r="D368" s="9"/>
    </row>
    <row r="369">
      <c r="A369" s="6"/>
      <c r="D369" s="9"/>
    </row>
    <row r="370">
      <c r="A370" s="6"/>
      <c r="D370" s="9"/>
    </row>
    <row r="371">
      <c r="A371" s="6"/>
      <c r="D371" s="9"/>
    </row>
    <row r="372">
      <c r="A372" s="6"/>
      <c r="D372" s="9"/>
    </row>
    <row r="373">
      <c r="A373" s="6"/>
      <c r="D373" s="9"/>
    </row>
    <row r="374">
      <c r="A374" s="6"/>
      <c r="D374" s="9"/>
    </row>
    <row r="375">
      <c r="A375" s="6"/>
      <c r="D375" s="9"/>
    </row>
    <row r="376">
      <c r="A376" s="6"/>
      <c r="D376" s="9"/>
    </row>
    <row r="377">
      <c r="A377" s="6"/>
      <c r="D377" s="9"/>
    </row>
    <row r="378">
      <c r="A378" s="6"/>
      <c r="D378" s="9"/>
    </row>
    <row r="379">
      <c r="A379" s="6"/>
      <c r="D379" s="9"/>
    </row>
    <row r="380">
      <c r="A380" s="6"/>
      <c r="D380" s="9"/>
    </row>
    <row r="381">
      <c r="A381" s="6"/>
      <c r="D381" s="9"/>
    </row>
    <row r="382">
      <c r="A382" s="6"/>
      <c r="D382" s="9"/>
    </row>
    <row r="383">
      <c r="A383" s="6"/>
      <c r="D383" s="9"/>
    </row>
    <row r="384">
      <c r="A384" s="6"/>
      <c r="D384" s="9"/>
    </row>
    <row r="385">
      <c r="A385" s="6"/>
      <c r="D385" s="9"/>
    </row>
    <row r="386">
      <c r="A386" s="6"/>
      <c r="D386" s="9"/>
    </row>
    <row r="387">
      <c r="A387" s="6"/>
      <c r="D387" s="9"/>
    </row>
    <row r="388">
      <c r="A388" s="6"/>
      <c r="D388" s="9"/>
    </row>
    <row r="389">
      <c r="A389" s="6"/>
      <c r="D389" s="9"/>
    </row>
    <row r="390">
      <c r="A390" s="6"/>
      <c r="D390" s="9"/>
    </row>
    <row r="391">
      <c r="A391" s="6"/>
      <c r="D391" s="9"/>
    </row>
    <row r="392">
      <c r="A392" s="6"/>
      <c r="D392" s="9"/>
    </row>
    <row r="393">
      <c r="A393" s="6"/>
      <c r="D393" s="9"/>
    </row>
    <row r="394">
      <c r="A394" s="6"/>
      <c r="D394" s="9"/>
    </row>
    <row r="395">
      <c r="A395" s="6"/>
      <c r="D395" s="9"/>
    </row>
    <row r="396">
      <c r="A396" s="6"/>
      <c r="D396" s="9"/>
    </row>
    <row r="397">
      <c r="A397" s="6"/>
      <c r="D397" s="9"/>
    </row>
    <row r="398">
      <c r="A398" s="6"/>
      <c r="D398" s="9"/>
    </row>
    <row r="399">
      <c r="A399" s="6"/>
      <c r="D399" s="9"/>
    </row>
    <row r="400">
      <c r="A400" s="6"/>
      <c r="D400" s="9"/>
    </row>
    <row r="401">
      <c r="A401" s="6"/>
      <c r="D401" s="9"/>
    </row>
    <row r="402">
      <c r="A402" s="6"/>
      <c r="D402" s="9"/>
    </row>
    <row r="403">
      <c r="A403" s="6"/>
      <c r="D403" s="9"/>
    </row>
    <row r="404">
      <c r="A404" s="6"/>
      <c r="D404" s="9"/>
    </row>
    <row r="405">
      <c r="A405" s="6"/>
      <c r="D405" s="9"/>
    </row>
    <row r="406">
      <c r="A406" s="6"/>
      <c r="D406" s="9"/>
    </row>
    <row r="407">
      <c r="A407" s="6"/>
      <c r="D407" s="9"/>
    </row>
    <row r="408">
      <c r="A408" s="6"/>
      <c r="D408" s="9"/>
    </row>
    <row r="409">
      <c r="A409" s="6"/>
      <c r="D409" s="9"/>
    </row>
    <row r="410">
      <c r="A410" s="6"/>
      <c r="D410" s="9"/>
    </row>
    <row r="411">
      <c r="A411" s="6"/>
      <c r="D411" s="9"/>
    </row>
    <row r="412">
      <c r="A412" s="6"/>
      <c r="D412" s="9"/>
    </row>
    <row r="413">
      <c r="A413" s="6"/>
      <c r="D413" s="9"/>
    </row>
    <row r="414">
      <c r="A414" s="6"/>
      <c r="D414" s="9"/>
    </row>
    <row r="415">
      <c r="A415" s="6"/>
      <c r="D415" s="9"/>
    </row>
    <row r="416">
      <c r="A416" s="6"/>
      <c r="D416" s="9"/>
    </row>
    <row r="417">
      <c r="A417" s="6"/>
      <c r="D417" s="9"/>
    </row>
    <row r="418">
      <c r="A418" s="6"/>
      <c r="D418" s="9"/>
    </row>
    <row r="419">
      <c r="A419" s="6"/>
      <c r="D419" s="9"/>
    </row>
    <row r="420">
      <c r="A420" s="6"/>
      <c r="D420" s="9"/>
    </row>
    <row r="421">
      <c r="A421" s="6"/>
      <c r="D421" s="9"/>
    </row>
    <row r="422">
      <c r="A422" s="6"/>
      <c r="D422" s="9"/>
    </row>
    <row r="423">
      <c r="A423" s="6"/>
      <c r="D423" s="9"/>
    </row>
    <row r="424">
      <c r="A424" s="6"/>
      <c r="D424" s="9"/>
    </row>
    <row r="425">
      <c r="A425" s="6"/>
      <c r="D425" s="9"/>
    </row>
    <row r="426">
      <c r="A426" s="6"/>
      <c r="D426" s="9"/>
    </row>
    <row r="427">
      <c r="A427" s="6"/>
      <c r="D427" s="9"/>
    </row>
    <row r="428">
      <c r="A428" s="6"/>
      <c r="D428" s="9"/>
    </row>
    <row r="429">
      <c r="A429" s="6"/>
      <c r="D429" s="9"/>
    </row>
    <row r="430">
      <c r="A430" s="6"/>
      <c r="D430" s="9"/>
    </row>
    <row r="431">
      <c r="A431" s="6"/>
      <c r="D431" s="9"/>
    </row>
    <row r="432">
      <c r="A432" s="6"/>
      <c r="D432" s="9"/>
    </row>
    <row r="433">
      <c r="A433" s="6"/>
      <c r="D433" s="9"/>
    </row>
    <row r="434">
      <c r="A434" s="6"/>
      <c r="D434" s="9"/>
    </row>
    <row r="435">
      <c r="A435" s="6"/>
      <c r="D435" s="9"/>
    </row>
    <row r="436">
      <c r="A436" s="6"/>
      <c r="D436" s="9"/>
    </row>
    <row r="437">
      <c r="A437" s="6"/>
      <c r="D437" s="9"/>
    </row>
    <row r="438">
      <c r="A438" s="6"/>
      <c r="D438" s="9"/>
    </row>
    <row r="439">
      <c r="A439" s="6"/>
      <c r="D439" s="9"/>
    </row>
    <row r="440">
      <c r="A440" s="6"/>
      <c r="D440" s="9"/>
    </row>
    <row r="441">
      <c r="A441" s="6"/>
      <c r="D441" s="9"/>
    </row>
    <row r="442">
      <c r="A442" s="6"/>
      <c r="D442" s="9"/>
    </row>
    <row r="443">
      <c r="A443" s="6"/>
      <c r="D443" s="9"/>
    </row>
    <row r="444">
      <c r="A444" s="6"/>
      <c r="D444" s="9"/>
    </row>
    <row r="445">
      <c r="A445" s="6"/>
      <c r="D445" s="9"/>
    </row>
    <row r="446">
      <c r="A446" s="6"/>
      <c r="D446" s="9"/>
    </row>
    <row r="447">
      <c r="A447" s="6"/>
      <c r="D447" s="9"/>
    </row>
    <row r="448">
      <c r="A448" s="6"/>
      <c r="D448" s="9"/>
    </row>
    <row r="449">
      <c r="A449" s="6"/>
      <c r="D449" s="9"/>
    </row>
    <row r="450">
      <c r="A450" s="6"/>
      <c r="D450" s="9"/>
    </row>
    <row r="451">
      <c r="A451" s="6"/>
      <c r="D451" s="9"/>
    </row>
    <row r="452">
      <c r="A452" s="6"/>
      <c r="D452" s="9"/>
    </row>
    <row r="453">
      <c r="A453" s="6"/>
      <c r="D453" s="9"/>
    </row>
    <row r="454">
      <c r="A454" s="6"/>
      <c r="D454" s="9"/>
    </row>
    <row r="455">
      <c r="A455" s="6"/>
      <c r="D455" s="9"/>
    </row>
    <row r="456">
      <c r="A456" s="6"/>
      <c r="D456" s="9"/>
    </row>
    <row r="457">
      <c r="A457" s="6"/>
      <c r="D457" s="9"/>
    </row>
    <row r="458">
      <c r="A458" s="6"/>
      <c r="D458" s="9"/>
    </row>
    <row r="459">
      <c r="A459" s="6"/>
      <c r="D459" s="9"/>
    </row>
    <row r="460">
      <c r="A460" s="6"/>
      <c r="D460" s="9"/>
    </row>
    <row r="461">
      <c r="A461" s="6"/>
      <c r="D461" s="9"/>
    </row>
    <row r="462">
      <c r="A462" s="6"/>
      <c r="D462" s="9"/>
    </row>
    <row r="463">
      <c r="A463" s="6"/>
      <c r="D463" s="9"/>
    </row>
    <row r="464">
      <c r="A464" s="6"/>
      <c r="D464" s="9"/>
    </row>
    <row r="465">
      <c r="A465" s="6"/>
      <c r="D465" s="9"/>
    </row>
    <row r="466">
      <c r="A466" s="6"/>
      <c r="D466" s="9"/>
    </row>
    <row r="467">
      <c r="A467" s="6"/>
      <c r="D467" s="9"/>
    </row>
    <row r="468">
      <c r="A468" s="6"/>
      <c r="D468" s="9"/>
    </row>
    <row r="469">
      <c r="A469" s="6"/>
      <c r="D469" s="9"/>
    </row>
    <row r="470">
      <c r="A470" s="6"/>
      <c r="D470" s="9"/>
    </row>
    <row r="471">
      <c r="A471" s="6"/>
      <c r="D471" s="9"/>
    </row>
    <row r="472">
      <c r="A472" s="6"/>
      <c r="D472" s="9"/>
    </row>
    <row r="473">
      <c r="A473" s="6"/>
      <c r="D473" s="9"/>
    </row>
    <row r="474">
      <c r="A474" s="6"/>
      <c r="D474" s="9"/>
    </row>
    <row r="475">
      <c r="A475" s="6"/>
      <c r="D475" s="9"/>
    </row>
    <row r="476">
      <c r="A476" s="6"/>
      <c r="D476" s="9"/>
    </row>
    <row r="477">
      <c r="A477" s="6"/>
      <c r="D477" s="9"/>
    </row>
    <row r="478">
      <c r="A478" s="6"/>
      <c r="D478" s="9"/>
    </row>
    <row r="479">
      <c r="A479" s="6"/>
      <c r="D479" s="9"/>
    </row>
    <row r="480">
      <c r="A480" s="6"/>
      <c r="D480" s="9"/>
    </row>
    <row r="481">
      <c r="A481" s="6"/>
      <c r="D481" s="9"/>
    </row>
    <row r="482">
      <c r="A482" s="6"/>
      <c r="D482" s="9"/>
    </row>
    <row r="483">
      <c r="A483" s="6"/>
      <c r="D483" s="9"/>
    </row>
    <row r="484">
      <c r="A484" s="6"/>
      <c r="D484" s="9"/>
    </row>
    <row r="485">
      <c r="A485" s="6"/>
      <c r="D485" s="9"/>
    </row>
    <row r="486">
      <c r="A486" s="6"/>
      <c r="D486" s="9"/>
    </row>
    <row r="487">
      <c r="A487" s="6"/>
      <c r="D487" s="9"/>
    </row>
    <row r="488">
      <c r="A488" s="6"/>
      <c r="D488" s="9"/>
    </row>
    <row r="489">
      <c r="A489" s="6"/>
      <c r="D489" s="9"/>
    </row>
    <row r="490">
      <c r="A490" s="6"/>
      <c r="D490" s="9"/>
    </row>
    <row r="491">
      <c r="A491" s="6"/>
      <c r="D491" s="9"/>
    </row>
    <row r="492">
      <c r="A492" s="6"/>
      <c r="D492" s="9"/>
    </row>
    <row r="493">
      <c r="A493" s="6"/>
      <c r="D493" s="9"/>
    </row>
    <row r="494">
      <c r="A494" s="6"/>
      <c r="D494" s="9"/>
    </row>
    <row r="495">
      <c r="A495" s="6"/>
      <c r="D495" s="9"/>
    </row>
    <row r="496">
      <c r="A496" s="6"/>
      <c r="D496" s="9"/>
    </row>
    <row r="497">
      <c r="A497" s="6"/>
      <c r="D497" s="9"/>
    </row>
    <row r="498">
      <c r="A498" s="6"/>
      <c r="D498" s="9"/>
    </row>
    <row r="499">
      <c r="A499" s="6"/>
      <c r="D499" s="9"/>
    </row>
    <row r="500">
      <c r="A500" s="6"/>
      <c r="D500" s="9"/>
    </row>
    <row r="501">
      <c r="A501" s="6"/>
      <c r="D501" s="9"/>
    </row>
    <row r="502">
      <c r="A502" s="6"/>
      <c r="D502" s="9"/>
    </row>
    <row r="503">
      <c r="A503" s="6"/>
      <c r="D503" s="9"/>
    </row>
    <row r="504">
      <c r="A504" s="6"/>
      <c r="D504" s="9"/>
    </row>
    <row r="505">
      <c r="A505" s="6"/>
      <c r="D505" s="9"/>
    </row>
    <row r="506">
      <c r="A506" s="6"/>
      <c r="D506" s="9"/>
    </row>
    <row r="507">
      <c r="A507" s="6"/>
      <c r="D507" s="9"/>
    </row>
    <row r="508">
      <c r="A508" s="6"/>
      <c r="D508" s="9"/>
    </row>
    <row r="509">
      <c r="A509" s="6"/>
      <c r="D509" s="9"/>
    </row>
    <row r="510">
      <c r="A510" s="6"/>
      <c r="D510" s="9"/>
    </row>
    <row r="511">
      <c r="A511" s="6"/>
      <c r="D511" s="9"/>
    </row>
    <row r="512">
      <c r="A512" s="6"/>
      <c r="D512" s="9"/>
    </row>
    <row r="513">
      <c r="A513" s="6"/>
      <c r="D513" s="9"/>
    </row>
    <row r="514">
      <c r="A514" s="6"/>
      <c r="D514" s="9"/>
    </row>
    <row r="515">
      <c r="A515" s="6"/>
      <c r="D515" s="9"/>
    </row>
    <row r="516">
      <c r="A516" s="6"/>
      <c r="D516" s="9"/>
    </row>
    <row r="517">
      <c r="A517" s="6"/>
      <c r="D517" s="9"/>
    </row>
    <row r="518">
      <c r="A518" s="6"/>
      <c r="D518" s="9"/>
    </row>
    <row r="519">
      <c r="A519" s="6"/>
      <c r="D519" s="9"/>
    </row>
    <row r="520">
      <c r="A520" s="6"/>
      <c r="D520" s="9"/>
    </row>
    <row r="521">
      <c r="A521" s="6"/>
      <c r="D521" s="9"/>
    </row>
    <row r="522">
      <c r="A522" s="6"/>
      <c r="D522" s="9"/>
    </row>
    <row r="523">
      <c r="A523" s="6"/>
      <c r="D523" s="9"/>
    </row>
    <row r="524">
      <c r="A524" s="6"/>
      <c r="D524" s="9"/>
    </row>
    <row r="525">
      <c r="A525" s="6"/>
      <c r="D525" s="9"/>
    </row>
    <row r="526">
      <c r="A526" s="6"/>
      <c r="D526" s="9"/>
    </row>
    <row r="527">
      <c r="A527" s="6"/>
      <c r="D527" s="9"/>
    </row>
    <row r="528">
      <c r="A528" s="6"/>
      <c r="D528" s="9"/>
    </row>
    <row r="529">
      <c r="A529" s="6"/>
      <c r="D529" s="9"/>
    </row>
    <row r="530">
      <c r="A530" s="6"/>
      <c r="D530" s="9"/>
    </row>
    <row r="531">
      <c r="A531" s="6"/>
      <c r="D531" s="9"/>
    </row>
    <row r="532">
      <c r="A532" s="6"/>
      <c r="D532" s="9"/>
    </row>
    <row r="533">
      <c r="A533" s="6"/>
      <c r="D533" s="9"/>
    </row>
    <row r="534">
      <c r="A534" s="6"/>
      <c r="D534" s="9"/>
    </row>
    <row r="535">
      <c r="A535" s="6"/>
      <c r="D535" s="9"/>
    </row>
    <row r="536">
      <c r="A536" s="6"/>
      <c r="D536" s="9"/>
    </row>
    <row r="537">
      <c r="A537" s="6"/>
      <c r="D537" s="9"/>
    </row>
    <row r="538">
      <c r="A538" s="6"/>
      <c r="D538" s="9"/>
    </row>
    <row r="539">
      <c r="A539" s="6"/>
      <c r="D539" s="9"/>
    </row>
    <row r="540">
      <c r="A540" s="6"/>
      <c r="D540" s="9"/>
    </row>
    <row r="541">
      <c r="A541" s="6"/>
      <c r="D541" s="9"/>
    </row>
    <row r="542">
      <c r="A542" s="6"/>
      <c r="D542" s="9"/>
    </row>
    <row r="543">
      <c r="A543" s="6"/>
      <c r="D543" s="9"/>
    </row>
    <row r="544">
      <c r="A544" s="6"/>
      <c r="D544" s="9"/>
    </row>
    <row r="545">
      <c r="A545" s="6"/>
      <c r="D545" s="9"/>
    </row>
    <row r="546">
      <c r="A546" s="6"/>
      <c r="D546" s="9"/>
    </row>
    <row r="547">
      <c r="A547" s="6"/>
      <c r="D547" s="9"/>
    </row>
    <row r="548">
      <c r="A548" s="6"/>
      <c r="D548" s="9"/>
    </row>
    <row r="549">
      <c r="A549" s="6"/>
      <c r="D549" s="9"/>
    </row>
    <row r="550">
      <c r="A550" s="6"/>
      <c r="D550" s="9"/>
    </row>
    <row r="551">
      <c r="A551" s="6"/>
      <c r="D551" s="9"/>
    </row>
    <row r="552">
      <c r="A552" s="6"/>
      <c r="D552" s="9"/>
    </row>
    <row r="553">
      <c r="A553" s="6"/>
      <c r="D553" s="9"/>
    </row>
    <row r="554">
      <c r="A554" s="6"/>
      <c r="D554" s="9"/>
    </row>
    <row r="555">
      <c r="A555" s="6"/>
      <c r="D555" s="9"/>
    </row>
    <row r="556">
      <c r="A556" s="6"/>
      <c r="D556" s="9"/>
    </row>
    <row r="557">
      <c r="A557" s="6"/>
      <c r="D557" s="9"/>
    </row>
    <row r="558">
      <c r="A558" s="6"/>
      <c r="D558" s="9"/>
    </row>
    <row r="559">
      <c r="A559" s="6"/>
      <c r="D559" s="9"/>
    </row>
    <row r="560">
      <c r="A560" s="6"/>
      <c r="D560" s="9"/>
    </row>
    <row r="561">
      <c r="A561" s="6"/>
      <c r="D561" s="9"/>
    </row>
    <row r="562">
      <c r="A562" s="6"/>
      <c r="D562" s="9"/>
    </row>
    <row r="563">
      <c r="A563" s="6"/>
      <c r="D563" s="9"/>
    </row>
    <row r="564">
      <c r="A564" s="6"/>
      <c r="D564" s="9"/>
    </row>
    <row r="565">
      <c r="A565" s="6"/>
      <c r="D565" s="9"/>
    </row>
    <row r="566">
      <c r="A566" s="6"/>
      <c r="D566" s="9"/>
    </row>
    <row r="567">
      <c r="A567" s="6"/>
      <c r="D567" s="9"/>
    </row>
    <row r="568">
      <c r="A568" s="6"/>
      <c r="D568" s="9"/>
    </row>
    <row r="569">
      <c r="A569" s="6"/>
      <c r="D569" s="9"/>
    </row>
    <row r="570">
      <c r="A570" s="6"/>
      <c r="D570" s="9"/>
    </row>
    <row r="571">
      <c r="A571" s="6"/>
      <c r="D571" s="9"/>
    </row>
    <row r="572">
      <c r="A572" s="6"/>
      <c r="D572" s="9"/>
    </row>
    <row r="573">
      <c r="A573" s="6"/>
      <c r="D573" s="9"/>
    </row>
    <row r="574">
      <c r="A574" s="6"/>
      <c r="D574" s="9"/>
    </row>
    <row r="575">
      <c r="A575" s="6"/>
      <c r="D575" s="9"/>
    </row>
    <row r="576">
      <c r="A576" s="6"/>
      <c r="D576" s="9"/>
    </row>
    <row r="577">
      <c r="A577" s="6"/>
      <c r="D577" s="9"/>
    </row>
    <row r="578">
      <c r="A578" s="6"/>
      <c r="D578" s="9"/>
    </row>
    <row r="579">
      <c r="A579" s="6"/>
      <c r="D579" s="9"/>
    </row>
    <row r="580">
      <c r="A580" s="6"/>
      <c r="D580" s="9"/>
    </row>
    <row r="581">
      <c r="A581" s="6"/>
      <c r="D581" s="9"/>
    </row>
    <row r="582">
      <c r="A582" s="6"/>
      <c r="D582" s="9"/>
    </row>
    <row r="583">
      <c r="A583" s="6"/>
      <c r="D583" s="9"/>
    </row>
    <row r="584">
      <c r="A584" s="6"/>
      <c r="D584" s="9"/>
    </row>
    <row r="585">
      <c r="A585" s="6"/>
      <c r="D585" s="9"/>
    </row>
    <row r="586">
      <c r="A586" s="6"/>
      <c r="D586" s="9"/>
    </row>
    <row r="587">
      <c r="A587" s="6"/>
      <c r="D587" s="9"/>
    </row>
    <row r="588">
      <c r="A588" s="6"/>
      <c r="D588" s="9"/>
    </row>
    <row r="589">
      <c r="A589" s="6"/>
      <c r="D589" s="9"/>
    </row>
    <row r="590">
      <c r="A590" s="6"/>
      <c r="D590" s="9"/>
    </row>
    <row r="591">
      <c r="A591" s="6"/>
      <c r="D591" s="9"/>
    </row>
    <row r="592">
      <c r="A592" s="6"/>
      <c r="D592" s="9"/>
    </row>
    <row r="593">
      <c r="A593" s="6"/>
      <c r="D593" s="9"/>
    </row>
    <row r="594">
      <c r="A594" s="6"/>
      <c r="D594" s="9"/>
    </row>
    <row r="595">
      <c r="A595" s="6"/>
      <c r="D595" s="9"/>
    </row>
    <row r="596">
      <c r="A596" s="6"/>
      <c r="D596" s="9"/>
    </row>
    <row r="597">
      <c r="A597" s="6"/>
      <c r="D597" s="9"/>
    </row>
    <row r="598">
      <c r="A598" s="6"/>
      <c r="D598" s="9"/>
    </row>
    <row r="599">
      <c r="A599" s="6"/>
      <c r="D599" s="9"/>
    </row>
    <row r="600">
      <c r="A600" s="6"/>
      <c r="D600" s="9"/>
    </row>
    <row r="601">
      <c r="A601" s="6"/>
      <c r="D601" s="9"/>
    </row>
    <row r="602">
      <c r="A602" s="6"/>
      <c r="D602" s="9"/>
    </row>
    <row r="603">
      <c r="A603" s="6"/>
      <c r="D603" s="9"/>
    </row>
    <row r="604">
      <c r="A604" s="6"/>
      <c r="D604" s="9"/>
    </row>
    <row r="605">
      <c r="A605" s="6"/>
      <c r="D605" s="9"/>
    </row>
    <row r="606">
      <c r="A606" s="6"/>
      <c r="D606" s="9"/>
    </row>
    <row r="607">
      <c r="A607" s="6"/>
      <c r="D607" s="9"/>
    </row>
    <row r="608">
      <c r="A608" s="6"/>
      <c r="D608" s="9"/>
    </row>
    <row r="609">
      <c r="A609" s="6"/>
      <c r="D609" s="9"/>
    </row>
    <row r="610">
      <c r="A610" s="6"/>
      <c r="D610" s="9"/>
    </row>
    <row r="611">
      <c r="A611" s="6"/>
      <c r="D611" s="9"/>
    </row>
    <row r="612">
      <c r="A612" s="6"/>
      <c r="D612" s="9"/>
    </row>
    <row r="613">
      <c r="A613" s="6"/>
      <c r="D613" s="9"/>
    </row>
    <row r="614">
      <c r="A614" s="6"/>
      <c r="D614" s="9"/>
    </row>
    <row r="615">
      <c r="A615" s="6"/>
      <c r="D615" s="9"/>
    </row>
    <row r="616">
      <c r="A616" s="6"/>
      <c r="D616" s="9"/>
    </row>
    <row r="617">
      <c r="A617" s="6"/>
      <c r="D617" s="9"/>
    </row>
    <row r="618">
      <c r="A618" s="6"/>
      <c r="D618" s="9"/>
    </row>
    <row r="619">
      <c r="A619" s="6"/>
      <c r="D619" s="9"/>
    </row>
    <row r="620">
      <c r="A620" s="6"/>
      <c r="D620" s="9"/>
    </row>
    <row r="621">
      <c r="A621" s="6"/>
      <c r="D621" s="9"/>
    </row>
    <row r="622">
      <c r="A622" s="6"/>
      <c r="D622" s="9"/>
    </row>
    <row r="623">
      <c r="A623" s="6"/>
      <c r="D623" s="9"/>
    </row>
    <row r="624">
      <c r="A624" s="6"/>
      <c r="D624" s="9"/>
    </row>
    <row r="625">
      <c r="A625" s="6"/>
      <c r="D625" s="9"/>
    </row>
    <row r="626">
      <c r="A626" s="6"/>
      <c r="D626" s="9"/>
    </row>
    <row r="627">
      <c r="A627" s="6"/>
      <c r="D627" s="9"/>
    </row>
    <row r="628">
      <c r="A628" s="6"/>
      <c r="D628" s="9"/>
    </row>
    <row r="629">
      <c r="A629" s="6"/>
      <c r="D629" s="9"/>
    </row>
    <row r="630">
      <c r="A630" s="6"/>
      <c r="D630" s="9"/>
    </row>
    <row r="631">
      <c r="A631" s="6"/>
      <c r="D631" s="9"/>
    </row>
    <row r="632">
      <c r="A632" s="6"/>
      <c r="D632" s="9"/>
    </row>
    <row r="633">
      <c r="A633" s="6"/>
      <c r="D633" s="9"/>
    </row>
    <row r="634">
      <c r="A634" s="6"/>
      <c r="D634" s="9"/>
    </row>
    <row r="635">
      <c r="A635" s="6"/>
      <c r="D635" s="9"/>
    </row>
    <row r="636">
      <c r="A636" s="6"/>
      <c r="D636" s="9"/>
    </row>
    <row r="637">
      <c r="A637" s="6"/>
      <c r="D637" s="9"/>
    </row>
    <row r="638">
      <c r="A638" s="6"/>
      <c r="D638" s="9"/>
    </row>
    <row r="639">
      <c r="A639" s="6"/>
      <c r="D639" s="9"/>
    </row>
    <row r="640">
      <c r="A640" s="6"/>
      <c r="D640" s="9"/>
    </row>
    <row r="641">
      <c r="A641" s="6"/>
      <c r="D641" s="9"/>
    </row>
    <row r="642">
      <c r="A642" s="6"/>
      <c r="D642" s="9"/>
    </row>
    <row r="643">
      <c r="A643" s="6"/>
      <c r="D643" s="9"/>
    </row>
    <row r="644">
      <c r="A644" s="6"/>
      <c r="D644" s="9"/>
    </row>
    <row r="645">
      <c r="A645" s="6"/>
      <c r="D645" s="9"/>
    </row>
    <row r="646">
      <c r="A646" s="6"/>
      <c r="D646" s="9"/>
    </row>
    <row r="647">
      <c r="A647" s="6"/>
      <c r="D647" s="9"/>
    </row>
    <row r="648">
      <c r="A648" s="6"/>
      <c r="D648" s="9"/>
    </row>
    <row r="649">
      <c r="A649" s="6"/>
      <c r="D649" s="9"/>
    </row>
    <row r="650">
      <c r="A650" s="6"/>
      <c r="D650" s="9"/>
    </row>
    <row r="651">
      <c r="A651" s="6"/>
      <c r="D651" s="9"/>
    </row>
    <row r="652">
      <c r="A652" s="6"/>
      <c r="D652" s="9"/>
    </row>
    <row r="653">
      <c r="A653" s="6"/>
      <c r="D653" s="9"/>
    </row>
    <row r="654">
      <c r="A654" s="6"/>
      <c r="D654" s="9"/>
    </row>
    <row r="655">
      <c r="A655" s="6"/>
      <c r="D655" s="9"/>
    </row>
    <row r="656">
      <c r="A656" s="6"/>
      <c r="D656" s="9"/>
    </row>
    <row r="657">
      <c r="A657" s="6"/>
      <c r="D657" s="9"/>
    </row>
    <row r="658">
      <c r="A658" s="6"/>
      <c r="D658" s="9"/>
    </row>
    <row r="659">
      <c r="A659" s="6"/>
      <c r="D659" s="9"/>
    </row>
    <row r="660">
      <c r="A660" s="6"/>
      <c r="D660" s="9"/>
    </row>
    <row r="661">
      <c r="A661" s="6"/>
      <c r="D661" s="9"/>
    </row>
    <row r="662">
      <c r="A662" s="6"/>
      <c r="D662" s="9"/>
    </row>
    <row r="663">
      <c r="A663" s="6"/>
      <c r="D663" s="9"/>
    </row>
    <row r="664">
      <c r="A664" s="6"/>
      <c r="D664" s="9"/>
    </row>
    <row r="665">
      <c r="A665" s="6"/>
      <c r="D665" s="9"/>
    </row>
    <row r="666">
      <c r="A666" s="6"/>
      <c r="D666" s="9"/>
    </row>
    <row r="667">
      <c r="A667" s="6"/>
      <c r="D667" s="9"/>
    </row>
    <row r="668">
      <c r="A668" s="6"/>
      <c r="D668" s="9"/>
    </row>
    <row r="669">
      <c r="A669" s="6"/>
      <c r="D669" s="9"/>
    </row>
    <row r="670">
      <c r="A670" s="6"/>
      <c r="D670" s="9"/>
    </row>
    <row r="671">
      <c r="A671" s="6"/>
      <c r="D671" s="9"/>
    </row>
    <row r="672">
      <c r="A672" s="6"/>
      <c r="D672" s="9"/>
    </row>
    <row r="673">
      <c r="A673" s="6"/>
      <c r="D673" s="9"/>
    </row>
    <row r="674">
      <c r="A674" s="6"/>
      <c r="D674" s="9"/>
    </row>
    <row r="675">
      <c r="A675" s="6"/>
      <c r="D675" s="9"/>
    </row>
    <row r="676">
      <c r="A676" s="6"/>
      <c r="D676" s="9"/>
    </row>
    <row r="677">
      <c r="A677" s="6"/>
      <c r="D677" s="9"/>
    </row>
    <row r="678">
      <c r="A678" s="6"/>
      <c r="D678" s="9"/>
    </row>
    <row r="679">
      <c r="A679" s="6"/>
      <c r="D679" s="9"/>
    </row>
    <row r="680">
      <c r="A680" s="6"/>
      <c r="D680" s="9"/>
    </row>
    <row r="681">
      <c r="A681" s="6"/>
      <c r="D681" s="9"/>
    </row>
    <row r="682">
      <c r="A682" s="6"/>
      <c r="D682" s="9"/>
    </row>
    <row r="683">
      <c r="A683" s="6"/>
      <c r="D683" s="9"/>
    </row>
    <row r="684">
      <c r="A684" s="6"/>
      <c r="D684" s="9"/>
    </row>
    <row r="685">
      <c r="A685" s="6"/>
      <c r="D685" s="9"/>
    </row>
    <row r="686">
      <c r="A686" s="6"/>
      <c r="D686" s="9"/>
    </row>
    <row r="687">
      <c r="A687" s="6"/>
      <c r="D687" s="9"/>
    </row>
    <row r="688">
      <c r="A688" s="6"/>
      <c r="D688" s="9"/>
    </row>
    <row r="689">
      <c r="A689" s="6"/>
      <c r="D689" s="9"/>
    </row>
    <row r="690">
      <c r="A690" s="6"/>
      <c r="D690" s="9"/>
    </row>
    <row r="691">
      <c r="A691" s="6"/>
      <c r="D691" s="9"/>
    </row>
    <row r="692">
      <c r="A692" s="6"/>
      <c r="D692" s="9"/>
    </row>
    <row r="693">
      <c r="A693" s="6"/>
      <c r="D693" s="9"/>
    </row>
    <row r="694">
      <c r="A694" s="6"/>
      <c r="D694" s="9"/>
    </row>
    <row r="695">
      <c r="A695" s="6"/>
      <c r="D695" s="9"/>
    </row>
    <row r="696">
      <c r="A696" s="6"/>
      <c r="D696" s="9"/>
    </row>
    <row r="697">
      <c r="A697" s="6"/>
      <c r="D697" s="9"/>
    </row>
    <row r="698">
      <c r="A698" s="6"/>
      <c r="D698" s="9"/>
    </row>
    <row r="699">
      <c r="A699" s="6"/>
      <c r="D699" s="9"/>
    </row>
    <row r="700">
      <c r="A700" s="6"/>
      <c r="D700" s="9"/>
    </row>
    <row r="701">
      <c r="A701" s="6"/>
      <c r="D701" s="9"/>
    </row>
    <row r="702">
      <c r="A702" s="6"/>
      <c r="D702" s="9"/>
    </row>
    <row r="703">
      <c r="A703" s="6"/>
      <c r="D703" s="9"/>
    </row>
    <row r="704">
      <c r="A704" s="6"/>
      <c r="D704" s="9"/>
    </row>
    <row r="705">
      <c r="A705" s="6"/>
      <c r="D705" s="9"/>
    </row>
    <row r="706">
      <c r="A706" s="6"/>
      <c r="D706" s="9"/>
    </row>
    <row r="707">
      <c r="A707" s="6"/>
      <c r="D707" s="9"/>
    </row>
    <row r="708">
      <c r="A708" s="6"/>
      <c r="D708" s="9"/>
    </row>
    <row r="709">
      <c r="A709" s="6"/>
      <c r="D709" s="9"/>
    </row>
    <row r="710">
      <c r="A710" s="6"/>
      <c r="D710" s="9"/>
    </row>
    <row r="711">
      <c r="A711" s="6"/>
      <c r="D711" s="9"/>
    </row>
    <row r="712">
      <c r="A712" s="6"/>
      <c r="D712" s="9"/>
    </row>
    <row r="713">
      <c r="A713" s="6"/>
      <c r="D713" s="9"/>
    </row>
    <row r="714">
      <c r="A714" s="6"/>
      <c r="D714" s="9"/>
    </row>
    <row r="715">
      <c r="A715" s="6"/>
      <c r="D715" s="9"/>
    </row>
    <row r="716">
      <c r="A716" s="6"/>
      <c r="D716" s="9"/>
    </row>
    <row r="717">
      <c r="A717" s="6"/>
      <c r="D717" s="9"/>
    </row>
    <row r="718">
      <c r="A718" s="6"/>
      <c r="D718" s="9"/>
    </row>
    <row r="719">
      <c r="A719" s="6"/>
      <c r="D719" s="9"/>
    </row>
    <row r="720">
      <c r="A720" s="6"/>
      <c r="D720" s="9"/>
    </row>
    <row r="721">
      <c r="A721" s="6"/>
      <c r="D721" s="9"/>
    </row>
    <row r="722">
      <c r="A722" s="6"/>
      <c r="D722" s="9"/>
    </row>
    <row r="723">
      <c r="A723" s="6"/>
      <c r="D723" s="9"/>
    </row>
    <row r="724">
      <c r="A724" s="6"/>
      <c r="D724" s="9"/>
    </row>
    <row r="725">
      <c r="A725" s="6"/>
      <c r="D725" s="9"/>
    </row>
    <row r="726">
      <c r="A726" s="6"/>
      <c r="D726" s="9"/>
    </row>
    <row r="727">
      <c r="A727" s="6"/>
      <c r="D727" s="9"/>
    </row>
    <row r="728">
      <c r="A728" s="6"/>
      <c r="D728" s="9"/>
    </row>
    <row r="729">
      <c r="A729" s="6"/>
      <c r="D729" s="9"/>
    </row>
    <row r="730">
      <c r="A730" s="6"/>
      <c r="D730" s="9"/>
    </row>
    <row r="731">
      <c r="A731" s="6"/>
      <c r="D731" s="9"/>
    </row>
    <row r="732">
      <c r="A732" s="6"/>
      <c r="D732" s="9"/>
    </row>
    <row r="733">
      <c r="A733" s="6"/>
      <c r="D733" s="9"/>
    </row>
    <row r="734">
      <c r="A734" s="6"/>
      <c r="D734" s="9"/>
    </row>
    <row r="735">
      <c r="A735" s="6"/>
      <c r="D735" s="9"/>
    </row>
    <row r="736">
      <c r="A736" s="6"/>
      <c r="D736" s="9"/>
    </row>
    <row r="737">
      <c r="A737" s="6"/>
      <c r="D737" s="9"/>
    </row>
    <row r="738">
      <c r="A738" s="6"/>
      <c r="D738" s="9"/>
    </row>
    <row r="739">
      <c r="A739" s="6"/>
      <c r="D739" s="9"/>
    </row>
    <row r="740">
      <c r="A740" s="6"/>
      <c r="D740" s="9"/>
    </row>
    <row r="741">
      <c r="A741" s="6"/>
      <c r="D741" s="9"/>
    </row>
    <row r="742">
      <c r="A742" s="6"/>
      <c r="D742" s="9"/>
    </row>
    <row r="743">
      <c r="A743" s="6"/>
      <c r="D743" s="9"/>
    </row>
    <row r="744">
      <c r="A744" s="6"/>
      <c r="D744" s="9"/>
    </row>
    <row r="745">
      <c r="A745" s="6"/>
      <c r="D745" s="9"/>
    </row>
    <row r="746">
      <c r="A746" s="6"/>
      <c r="D746" s="9"/>
    </row>
    <row r="747">
      <c r="A747" s="6"/>
      <c r="D747" s="9"/>
    </row>
    <row r="748">
      <c r="A748" s="6"/>
      <c r="D748" s="9"/>
    </row>
    <row r="749">
      <c r="A749" s="6"/>
      <c r="D749" s="9"/>
    </row>
    <row r="750">
      <c r="A750" s="6"/>
      <c r="D750" s="9"/>
    </row>
    <row r="751">
      <c r="A751" s="6"/>
      <c r="D751" s="9"/>
    </row>
    <row r="752">
      <c r="A752" s="6"/>
      <c r="D752" s="9"/>
    </row>
    <row r="753">
      <c r="A753" s="6"/>
      <c r="D753" s="9"/>
    </row>
    <row r="754">
      <c r="A754" s="6"/>
      <c r="D754" s="9"/>
    </row>
    <row r="755">
      <c r="A755" s="6"/>
      <c r="D755" s="9"/>
    </row>
    <row r="756">
      <c r="A756" s="6"/>
      <c r="D756" s="9"/>
    </row>
    <row r="757">
      <c r="A757" s="6"/>
      <c r="D757" s="9"/>
    </row>
    <row r="758">
      <c r="A758" s="6"/>
      <c r="D758" s="9"/>
    </row>
    <row r="759">
      <c r="A759" s="6"/>
      <c r="D759" s="9"/>
    </row>
    <row r="760">
      <c r="A760" s="6"/>
      <c r="D760" s="9"/>
    </row>
    <row r="761">
      <c r="A761" s="6"/>
      <c r="D761" s="9"/>
    </row>
    <row r="762">
      <c r="A762" s="6"/>
      <c r="D762" s="9"/>
    </row>
    <row r="763">
      <c r="A763" s="6"/>
      <c r="D763" s="9"/>
    </row>
    <row r="764">
      <c r="A764" s="6"/>
      <c r="D764" s="9"/>
    </row>
    <row r="765">
      <c r="A765" s="6"/>
      <c r="D765" s="9"/>
    </row>
    <row r="766">
      <c r="A766" s="6"/>
      <c r="D766" s="9"/>
    </row>
    <row r="767">
      <c r="A767" s="6"/>
      <c r="D767" s="9"/>
    </row>
    <row r="768">
      <c r="A768" s="6"/>
      <c r="D768" s="9"/>
    </row>
    <row r="769">
      <c r="A769" s="6"/>
      <c r="D769" s="9"/>
    </row>
    <row r="770">
      <c r="A770" s="6"/>
      <c r="D770" s="9"/>
    </row>
    <row r="771">
      <c r="A771" s="6"/>
      <c r="D771" s="9"/>
    </row>
    <row r="772">
      <c r="A772" s="6"/>
      <c r="D772" s="9"/>
    </row>
    <row r="773">
      <c r="A773" s="6"/>
      <c r="D773" s="9"/>
    </row>
    <row r="774">
      <c r="A774" s="6"/>
      <c r="D774" s="9"/>
    </row>
    <row r="775">
      <c r="A775" s="6"/>
      <c r="D775" s="9"/>
    </row>
    <row r="776">
      <c r="A776" s="6"/>
      <c r="D776" s="9"/>
    </row>
    <row r="777">
      <c r="A777" s="6"/>
      <c r="D777" s="9"/>
    </row>
    <row r="778">
      <c r="A778" s="6"/>
      <c r="D778" s="9"/>
    </row>
    <row r="779">
      <c r="A779" s="6"/>
      <c r="D779" s="9"/>
    </row>
    <row r="780">
      <c r="A780" s="6"/>
      <c r="D780" s="9"/>
    </row>
    <row r="781">
      <c r="A781" s="6"/>
      <c r="D781" s="9"/>
    </row>
    <row r="782">
      <c r="A782" s="6"/>
      <c r="D782" s="9"/>
    </row>
    <row r="783">
      <c r="A783" s="6"/>
      <c r="D783" s="9"/>
    </row>
    <row r="784">
      <c r="A784" s="6"/>
      <c r="D784" s="9"/>
    </row>
    <row r="785">
      <c r="A785" s="6"/>
      <c r="D785" s="9"/>
    </row>
    <row r="786">
      <c r="A786" s="6"/>
      <c r="D786" s="9"/>
    </row>
    <row r="787">
      <c r="A787" s="6"/>
      <c r="D787" s="9"/>
    </row>
    <row r="788">
      <c r="A788" s="6"/>
      <c r="D788" s="9"/>
    </row>
    <row r="789">
      <c r="A789" s="6"/>
      <c r="D789" s="9"/>
    </row>
    <row r="790">
      <c r="A790" s="6"/>
      <c r="D790" s="9"/>
    </row>
    <row r="791">
      <c r="A791" s="6"/>
      <c r="D791" s="9"/>
    </row>
    <row r="792">
      <c r="A792" s="6"/>
      <c r="D792" s="9"/>
    </row>
    <row r="793">
      <c r="A793" s="6"/>
      <c r="D793" s="9"/>
    </row>
    <row r="794">
      <c r="A794" s="6"/>
      <c r="D794" s="9"/>
    </row>
    <row r="795">
      <c r="A795" s="6"/>
      <c r="D795" s="9"/>
    </row>
    <row r="796">
      <c r="A796" s="6"/>
      <c r="D796" s="9"/>
    </row>
    <row r="797">
      <c r="A797" s="6"/>
      <c r="D797" s="9"/>
    </row>
    <row r="798">
      <c r="A798" s="6"/>
      <c r="D798" s="9"/>
    </row>
    <row r="799">
      <c r="A799" s="6"/>
      <c r="D799" s="9"/>
    </row>
    <row r="800">
      <c r="A800" s="6"/>
      <c r="D800" s="9"/>
    </row>
    <row r="801">
      <c r="A801" s="6"/>
      <c r="D801" s="9"/>
    </row>
    <row r="802">
      <c r="A802" s="6"/>
      <c r="D802" s="9"/>
    </row>
    <row r="803">
      <c r="A803" s="6"/>
      <c r="D803" s="9"/>
    </row>
    <row r="804">
      <c r="A804" s="6"/>
      <c r="D804" s="9"/>
    </row>
    <row r="805">
      <c r="A805" s="6"/>
      <c r="D805" s="9"/>
    </row>
    <row r="806">
      <c r="A806" s="6"/>
      <c r="D806" s="9"/>
    </row>
    <row r="807">
      <c r="A807" s="6"/>
      <c r="D807" s="9"/>
    </row>
    <row r="808">
      <c r="A808" s="6"/>
      <c r="D808" s="9"/>
    </row>
    <row r="809">
      <c r="A809" s="6"/>
      <c r="D809" s="9"/>
    </row>
    <row r="810">
      <c r="A810" s="6"/>
      <c r="D810" s="9"/>
    </row>
    <row r="811">
      <c r="A811" s="6"/>
      <c r="D811" s="9"/>
    </row>
    <row r="812">
      <c r="A812" s="6"/>
      <c r="D812" s="9"/>
    </row>
    <row r="813">
      <c r="A813" s="6"/>
      <c r="D813" s="9"/>
    </row>
    <row r="814">
      <c r="A814" s="6"/>
      <c r="D814" s="9"/>
    </row>
    <row r="815">
      <c r="A815" s="6"/>
      <c r="D815" s="9"/>
    </row>
    <row r="816">
      <c r="A816" s="6"/>
      <c r="D816" s="9"/>
    </row>
    <row r="817">
      <c r="A817" s="6"/>
      <c r="D817" s="9"/>
    </row>
    <row r="818">
      <c r="A818" s="6"/>
      <c r="D818" s="9"/>
    </row>
    <row r="819">
      <c r="A819" s="6"/>
      <c r="D819" s="9"/>
    </row>
    <row r="820">
      <c r="A820" s="6"/>
      <c r="D820" s="9"/>
    </row>
    <row r="821">
      <c r="A821" s="6"/>
      <c r="D821" s="9"/>
    </row>
    <row r="822">
      <c r="A822" s="6"/>
      <c r="D822" s="9"/>
    </row>
    <row r="823">
      <c r="A823" s="6"/>
      <c r="D823" s="9"/>
    </row>
    <row r="824">
      <c r="A824" s="6"/>
      <c r="D824" s="9"/>
    </row>
    <row r="825">
      <c r="A825" s="6"/>
      <c r="D825" s="9"/>
    </row>
    <row r="826">
      <c r="A826" s="6"/>
      <c r="D826" s="9"/>
    </row>
    <row r="827">
      <c r="A827" s="6"/>
      <c r="D827" s="9"/>
    </row>
    <row r="828">
      <c r="A828" s="6"/>
      <c r="D828" s="9"/>
    </row>
    <row r="829">
      <c r="A829" s="6"/>
      <c r="D829" s="9"/>
    </row>
    <row r="830">
      <c r="A830" s="6"/>
      <c r="D830" s="9"/>
    </row>
    <row r="831">
      <c r="A831" s="6"/>
      <c r="D831" s="9"/>
    </row>
    <row r="832">
      <c r="A832" s="6"/>
      <c r="D832" s="9"/>
    </row>
    <row r="833">
      <c r="A833" s="6"/>
      <c r="D833" s="9"/>
    </row>
    <row r="834">
      <c r="A834" s="6"/>
      <c r="D834" s="9"/>
    </row>
    <row r="835">
      <c r="A835" s="6"/>
      <c r="D835" s="9"/>
    </row>
    <row r="836">
      <c r="A836" s="6"/>
      <c r="D836" s="9"/>
    </row>
    <row r="837">
      <c r="A837" s="6"/>
      <c r="D837" s="9"/>
    </row>
    <row r="838">
      <c r="A838" s="6"/>
      <c r="D838" s="9"/>
    </row>
    <row r="839">
      <c r="A839" s="6"/>
      <c r="D839" s="9"/>
    </row>
    <row r="840">
      <c r="A840" s="6"/>
      <c r="D840" s="9"/>
    </row>
    <row r="841">
      <c r="A841" s="6"/>
      <c r="D841" s="9"/>
    </row>
    <row r="842">
      <c r="A842" s="6"/>
      <c r="D842" s="9"/>
    </row>
    <row r="843">
      <c r="A843" s="6"/>
      <c r="D843" s="9"/>
    </row>
    <row r="844">
      <c r="A844" s="6"/>
      <c r="D844" s="9"/>
    </row>
    <row r="845">
      <c r="A845" s="6"/>
      <c r="D845" s="9"/>
    </row>
    <row r="846">
      <c r="A846" s="6"/>
      <c r="D846" s="9"/>
    </row>
    <row r="847">
      <c r="A847" s="6"/>
      <c r="D847" s="9"/>
    </row>
    <row r="848">
      <c r="A848" s="6"/>
      <c r="D848" s="9"/>
    </row>
    <row r="849">
      <c r="A849" s="6"/>
      <c r="D849" s="9"/>
    </row>
    <row r="850">
      <c r="A850" s="6"/>
      <c r="D850" s="9"/>
    </row>
    <row r="851">
      <c r="A851" s="6"/>
      <c r="D851" s="9"/>
    </row>
    <row r="852">
      <c r="A852" s="6"/>
      <c r="D852" s="9"/>
    </row>
    <row r="853">
      <c r="A853" s="6"/>
      <c r="D853" s="9"/>
    </row>
    <row r="854">
      <c r="A854" s="6"/>
      <c r="D854" s="9"/>
    </row>
    <row r="855">
      <c r="A855" s="6"/>
      <c r="D855" s="9"/>
    </row>
    <row r="856">
      <c r="A856" s="6"/>
      <c r="D856" s="9"/>
    </row>
    <row r="857">
      <c r="A857" s="6"/>
      <c r="D857" s="9"/>
    </row>
    <row r="858">
      <c r="A858" s="6"/>
      <c r="D858" s="9"/>
    </row>
    <row r="859">
      <c r="A859" s="6"/>
      <c r="D859" s="9"/>
    </row>
    <row r="860">
      <c r="A860" s="6"/>
      <c r="D860" s="9"/>
    </row>
    <row r="861">
      <c r="A861" s="6"/>
      <c r="D861" s="9"/>
    </row>
    <row r="862">
      <c r="A862" s="6"/>
      <c r="D862" s="9"/>
    </row>
    <row r="863">
      <c r="A863" s="6"/>
      <c r="D863" s="9"/>
    </row>
    <row r="864">
      <c r="A864" s="6"/>
      <c r="D864" s="9"/>
    </row>
    <row r="865">
      <c r="A865" s="6"/>
      <c r="D865" s="9"/>
    </row>
    <row r="866">
      <c r="A866" s="6"/>
      <c r="D866" s="9"/>
    </row>
    <row r="867">
      <c r="A867" s="6"/>
      <c r="D867" s="9"/>
    </row>
    <row r="868">
      <c r="A868" s="6"/>
      <c r="D868" s="9"/>
    </row>
    <row r="869">
      <c r="A869" s="6"/>
      <c r="D869" s="9"/>
    </row>
    <row r="870">
      <c r="A870" s="6"/>
      <c r="D870" s="9"/>
    </row>
    <row r="871">
      <c r="A871" s="6"/>
      <c r="D871" s="9"/>
    </row>
    <row r="872">
      <c r="A872" s="6"/>
      <c r="D872" s="9"/>
    </row>
    <row r="873">
      <c r="A873" s="6"/>
      <c r="D873" s="9"/>
    </row>
    <row r="874">
      <c r="A874" s="6"/>
      <c r="D874" s="9"/>
    </row>
    <row r="875">
      <c r="A875" s="6"/>
      <c r="D875" s="9"/>
    </row>
    <row r="876">
      <c r="A876" s="6"/>
      <c r="D876" s="9"/>
    </row>
    <row r="877">
      <c r="A877" s="6"/>
      <c r="D877" s="9"/>
    </row>
    <row r="878">
      <c r="A878" s="6"/>
      <c r="D878" s="9"/>
    </row>
    <row r="879">
      <c r="A879" s="6"/>
      <c r="D879" s="9"/>
    </row>
    <row r="880">
      <c r="A880" s="6"/>
      <c r="D880" s="9"/>
    </row>
    <row r="881">
      <c r="A881" s="6"/>
      <c r="D881" s="9"/>
    </row>
    <row r="882">
      <c r="A882" s="6"/>
      <c r="D882" s="9"/>
    </row>
    <row r="883">
      <c r="A883" s="6"/>
      <c r="D883" s="9"/>
    </row>
    <row r="884">
      <c r="A884" s="6"/>
      <c r="D884" s="9"/>
    </row>
    <row r="885">
      <c r="A885" s="6"/>
      <c r="D885" s="9"/>
    </row>
    <row r="886">
      <c r="A886" s="6"/>
      <c r="D886" s="9"/>
    </row>
    <row r="887">
      <c r="A887" s="6"/>
      <c r="D887" s="9"/>
    </row>
    <row r="888">
      <c r="A888" s="6"/>
      <c r="D888" s="9"/>
    </row>
    <row r="889">
      <c r="A889" s="6"/>
      <c r="D889" s="9"/>
    </row>
    <row r="890">
      <c r="A890" s="6"/>
      <c r="D890" s="9"/>
    </row>
    <row r="891">
      <c r="A891" s="6"/>
      <c r="D891" s="9"/>
    </row>
    <row r="892">
      <c r="A892" s="6"/>
      <c r="D892" s="9"/>
    </row>
    <row r="893">
      <c r="A893" s="6"/>
      <c r="D893" s="9"/>
    </row>
    <row r="894">
      <c r="A894" s="6"/>
      <c r="D894" s="9"/>
    </row>
    <row r="895">
      <c r="A895" s="6"/>
      <c r="D895" s="9"/>
    </row>
    <row r="896">
      <c r="A896" s="6"/>
      <c r="D896" s="9"/>
    </row>
    <row r="897">
      <c r="A897" s="6"/>
      <c r="D897" s="9"/>
    </row>
    <row r="898">
      <c r="A898" s="6"/>
      <c r="D898" s="9"/>
    </row>
    <row r="899">
      <c r="A899" s="6"/>
      <c r="D899" s="9"/>
    </row>
    <row r="900">
      <c r="A900" s="6"/>
      <c r="D900" s="9"/>
    </row>
    <row r="901">
      <c r="A901" s="6"/>
      <c r="D901" s="9"/>
    </row>
    <row r="902">
      <c r="A902" s="6"/>
      <c r="D902" s="9"/>
    </row>
    <row r="903">
      <c r="A903" s="6"/>
      <c r="D903" s="9"/>
    </row>
    <row r="904">
      <c r="A904" s="6"/>
      <c r="D904" s="9"/>
    </row>
    <row r="905">
      <c r="A905" s="6"/>
      <c r="D905" s="9"/>
    </row>
    <row r="906">
      <c r="A906" s="6"/>
      <c r="D906" s="9"/>
    </row>
    <row r="907">
      <c r="A907" s="6"/>
      <c r="D907" s="9"/>
    </row>
    <row r="908">
      <c r="A908" s="6"/>
      <c r="D908" s="9"/>
    </row>
    <row r="909">
      <c r="A909" s="6"/>
      <c r="D909" s="9"/>
    </row>
    <row r="910">
      <c r="A910" s="6"/>
      <c r="D910" s="9"/>
    </row>
    <row r="911">
      <c r="A911" s="6"/>
      <c r="D911" s="9"/>
    </row>
    <row r="912">
      <c r="A912" s="6"/>
      <c r="D912" s="9"/>
    </row>
    <row r="913">
      <c r="A913" s="6"/>
      <c r="D913" s="9"/>
    </row>
    <row r="914">
      <c r="A914" s="6"/>
      <c r="D914" s="9"/>
    </row>
    <row r="915">
      <c r="A915" s="6"/>
      <c r="D915" s="9"/>
    </row>
    <row r="916">
      <c r="A916" s="6"/>
      <c r="D916" s="9"/>
    </row>
    <row r="917">
      <c r="A917" s="6"/>
      <c r="D917" s="9"/>
    </row>
    <row r="918">
      <c r="A918" s="6"/>
      <c r="D918" s="9"/>
    </row>
    <row r="919">
      <c r="A919" s="6"/>
      <c r="D919" s="9"/>
    </row>
    <row r="920">
      <c r="A920" s="6"/>
      <c r="D920" s="9"/>
    </row>
    <row r="921">
      <c r="A921" s="6"/>
      <c r="D921" s="9"/>
    </row>
    <row r="922">
      <c r="A922" s="6"/>
      <c r="D922" s="9"/>
    </row>
    <row r="923">
      <c r="A923" s="6"/>
      <c r="D923" s="9"/>
    </row>
    <row r="924">
      <c r="A924" s="6"/>
      <c r="D924" s="9"/>
    </row>
    <row r="925">
      <c r="A925" s="6"/>
      <c r="D925" s="9"/>
    </row>
    <row r="926">
      <c r="A926" s="6"/>
      <c r="D926" s="9"/>
    </row>
    <row r="927">
      <c r="A927" s="6"/>
      <c r="D927" s="9"/>
    </row>
    <row r="928">
      <c r="A928" s="6"/>
      <c r="D928" s="9"/>
    </row>
    <row r="929">
      <c r="A929" s="6"/>
      <c r="D929" s="9"/>
    </row>
    <row r="930">
      <c r="A930" s="6"/>
      <c r="D930" s="9"/>
    </row>
    <row r="931">
      <c r="A931" s="6"/>
      <c r="D931" s="9"/>
    </row>
    <row r="932">
      <c r="A932" s="6"/>
      <c r="D932" s="9"/>
    </row>
    <row r="933">
      <c r="A933" s="6"/>
      <c r="D933" s="9"/>
    </row>
    <row r="934">
      <c r="A934" s="6"/>
      <c r="D934" s="9"/>
    </row>
    <row r="935">
      <c r="A935" s="6"/>
      <c r="D935" s="9"/>
    </row>
    <row r="936">
      <c r="A936" s="6"/>
      <c r="D936" s="9"/>
    </row>
    <row r="937">
      <c r="A937" s="6"/>
      <c r="D937" s="9"/>
    </row>
    <row r="938">
      <c r="A938" s="6"/>
      <c r="D938" s="9"/>
    </row>
    <row r="939">
      <c r="A939" s="6"/>
      <c r="D939" s="9"/>
    </row>
    <row r="940">
      <c r="A940" s="6"/>
      <c r="D940" s="9"/>
    </row>
    <row r="941">
      <c r="A941" s="6"/>
      <c r="D941" s="9"/>
    </row>
    <row r="942">
      <c r="A942" s="6"/>
      <c r="D942" s="9"/>
    </row>
    <row r="943">
      <c r="A943" s="6"/>
      <c r="D943" s="9"/>
    </row>
    <row r="944">
      <c r="A944" s="6"/>
      <c r="D944" s="9"/>
    </row>
    <row r="945">
      <c r="A945" s="6"/>
      <c r="D945" s="9"/>
    </row>
    <row r="946">
      <c r="A946" s="6"/>
      <c r="D946" s="9"/>
    </row>
    <row r="947">
      <c r="A947" s="6"/>
      <c r="D947" s="9"/>
    </row>
    <row r="948">
      <c r="A948" s="6"/>
      <c r="D948" s="9"/>
    </row>
    <row r="949">
      <c r="A949" s="6"/>
      <c r="D949" s="9"/>
    </row>
    <row r="950">
      <c r="A950" s="6"/>
      <c r="D950" s="9"/>
    </row>
    <row r="951">
      <c r="A951" s="6"/>
      <c r="D951" s="9"/>
    </row>
    <row r="952">
      <c r="A952" s="6"/>
      <c r="D952" s="9"/>
    </row>
    <row r="953">
      <c r="A953" s="6"/>
      <c r="D953" s="9"/>
    </row>
    <row r="954">
      <c r="A954" s="6"/>
      <c r="D954" s="9"/>
    </row>
    <row r="955">
      <c r="A955" s="6"/>
      <c r="D955" s="9"/>
    </row>
    <row r="956">
      <c r="A956" s="6"/>
      <c r="D956" s="9"/>
    </row>
    <row r="957">
      <c r="A957" s="6"/>
      <c r="D957" s="9"/>
    </row>
    <row r="958">
      <c r="A958" s="6"/>
      <c r="D958" s="9"/>
    </row>
    <row r="959">
      <c r="A959" s="6"/>
      <c r="D959" s="9"/>
    </row>
    <row r="960">
      <c r="A960" s="6"/>
      <c r="D960" s="9"/>
    </row>
    <row r="961">
      <c r="A961" s="6"/>
      <c r="D961" s="9"/>
    </row>
    <row r="962">
      <c r="A962" s="6"/>
      <c r="D962" s="9"/>
    </row>
    <row r="963">
      <c r="A963" s="6"/>
      <c r="D963" s="9"/>
    </row>
    <row r="964">
      <c r="A964" s="6"/>
      <c r="D964" s="9"/>
    </row>
    <row r="965">
      <c r="A965" s="6"/>
      <c r="D965" s="9"/>
    </row>
    <row r="966">
      <c r="A966" s="6"/>
      <c r="D966" s="9"/>
    </row>
    <row r="967">
      <c r="A967" s="6"/>
      <c r="D967" s="9"/>
    </row>
    <row r="968">
      <c r="A968" s="6"/>
      <c r="D968" s="9"/>
    </row>
    <row r="969">
      <c r="A969" s="6"/>
      <c r="D969" s="9"/>
    </row>
    <row r="970">
      <c r="A970" s="6"/>
      <c r="D970" s="9"/>
    </row>
    <row r="971">
      <c r="A971" s="6"/>
      <c r="D971" s="9"/>
    </row>
    <row r="972">
      <c r="A972" s="6"/>
      <c r="D972" s="9"/>
    </row>
    <row r="973">
      <c r="A973" s="6"/>
      <c r="D973" s="9"/>
    </row>
    <row r="974">
      <c r="A974" s="6"/>
      <c r="D974" s="9"/>
    </row>
    <row r="975">
      <c r="A975" s="6"/>
      <c r="D975" s="9"/>
    </row>
    <row r="976">
      <c r="A976" s="6"/>
      <c r="D976" s="9"/>
    </row>
    <row r="977">
      <c r="A977" s="6"/>
      <c r="D977" s="9"/>
    </row>
    <row r="978">
      <c r="A978" s="6"/>
      <c r="D978" s="9"/>
    </row>
    <row r="979">
      <c r="A979" s="6"/>
      <c r="D979" s="9"/>
    </row>
    <row r="980">
      <c r="A980" s="6"/>
      <c r="D980" s="9"/>
    </row>
    <row r="981">
      <c r="A981" s="6"/>
      <c r="D981" s="9"/>
    </row>
    <row r="982">
      <c r="A982" s="6"/>
      <c r="D982" s="9"/>
    </row>
    <row r="983">
      <c r="A983" s="6"/>
      <c r="D983" s="9"/>
    </row>
    <row r="984">
      <c r="A984" s="6"/>
      <c r="D984" s="9"/>
    </row>
    <row r="985">
      <c r="A985" s="6"/>
      <c r="D985" s="9"/>
    </row>
    <row r="986">
      <c r="A986" s="6"/>
      <c r="D986" s="9"/>
    </row>
    <row r="987">
      <c r="A987" s="6"/>
      <c r="D987" s="9"/>
    </row>
    <row r="988">
      <c r="A988" s="6"/>
      <c r="D988" s="9"/>
    </row>
    <row r="989">
      <c r="A989" s="6"/>
      <c r="D989" s="9"/>
    </row>
    <row r="990">
      <c r="A990" s="6"/>
      <c r="D990" s="9"/>
    </row>
    <row r="991">
      <c r="A991" s="6"/>
      <c r="D991" s="9"/>
    </row>
    <row r="992">
      <c r="A992" s="6"/>
      <c r="D992" s="9"/>
    </row>
    <row r="993">
      <c r="A993" s="6"/>
      <c r="D993" s="9"/>
    </row>
    <row r="994">
      <c r="A994" s="6"/>
      <c r="D994" s="9"/>
    </row>
    <row r="995">
      <c r="A995" s="6"/>
      <c r="D995" s="9"/>
    </row>
    <row r="996">
      <c r="A996" s="6"/>
      <c r="D996" s="9"/>
    </row>
    <row r="997">
      <c r="A997" s="6"/>
      <c r="D997" s="9"/>
    </row>
    <row r="998">
      <c r="A998" s="6"/>
      <c r="D998" s="9"/>
    </row>
    <row r="999">
      <c r="A999" s="6"/>
      <c r="D999" s="9"/>
    </row>
    <row r="1000">
      <c r="A1000" s="6"/>
      <c r="D1000" s="9"/>
    </row>
    <row r="1001">
      <c r="A1001" s="6"/>
      <c r="D1001" s="9"/>
    </row>
    <row r="1002">
      <c r="A1002" s="6"/>
      <c r="D1002" s="9"/>
    </row>
    <row r="1003">
      <c r="A1003" s="6"/>
      <c r="D1003" s="9"/>
    </row>
    <row r="1004">
      <c r="A1004" s="6"/>
      <c r="D1004" s="9"/>
    </row>
    <row r="1005">
      <c r="A1005" s="6"/>
      <c r="D1005" s="9"/>
    </row>
    <row r="1006">
      <c r="A1006" s="6"/>
      <c r="D1006" s="9"/>
    </row>
    <row r="1007">
      <c r="A1007" s="6"/>
      <c r="D1007" s="9"/>
    </row>
    <row r="1008">
      <c r="A1008" s="6"/>
      <c r="D1008" s="9"/>
    </row>
    <row r="1009">
      <c r="A1009" s="6"/>
      <c r="D1009" s="9"/>
    </row>
    <row r="1010">
      <c r="A1010" s="6"/>
      <c r="D1010" s="9"/>
    </row>
    <row r="1011">
      <c r="A1011" s="6"/>
      <c r="D1011" s="9"/>
    </row>
    <row r="1012">
      <c r="A1012" s="6"/>
      <c r="D1012" s="9"/>
    </row>
    <row r="1013">
      <c r="A1013" s="6"/>
      <c r="D1013" s="9"/>
    </row>
    <row r="1014">
      <c r="A1014" s="6"/>
      <c r="D1014" s="9"/>
    </row>
    <row r="1015">
      <c r="A1015" s="6"/>
      <c r="D1015" s="9"/>
    </row>
    <row r="1016">
      <c r="A1016" s="6"/>
      <c r="D1016" s="9"/>
    </row>
    <row r="1017">
      <c r="A1017" s="6"/>
      <c r="D1017" s="9"/>
    </row>
    <row r="1018">
      <c r="A1018" s="6"/>
      <c r="D1018" s="9"/>
    </row>
    <row r="1019">
      <c r="A1019" s="6"/>
      <c r="D1019" s="9"/>
    </row>
    <row r="1020">
      <c r="A1020" s="6"/>
      <c r="D1020" s="9"/>
    </row>
    <row r="1021">
      <c r="A1021" s="6"/>
      <c r="D1021" s="9"/>
    </row>
    <row r="1022">
      <c r="A1022" s="6"/>
      <c r="D1022" s="9"/>
    </row>
    <row r="1023">
      <c r="A1023" s="6"/>
      <c r="D1023" s="9"/>
    </row>
    <row r="1024">
      <c r="A1024" s="6"/>
      <c r="D1024" s="9"/>
    </row>
    <row r="1025">
      <c r="A1025" s="6"/>
      <c r="D1025" s="9"/>
    </row>
    <row r="1026">
      <c r="A1026" s="6"/>
      <c r="D1026" s="9"/>
    </row>
    <row r="1027">
      <c r="A1027" s="6"/>
      <c r="D1027" s="9"/>
    </row>
    <row r="1028">
      <c r="A1028" s="6"/>
      <c r="D1028" s="9"/>
    </row>
    <row r="1029">
      <c r="A1029" s="6"/>
      <c r="D1029" s="9"/>
    </row>
    <row r="1030">
      <c r="A1030" s="6"/>
      <c r="D1030" s="9"/>
    </row>
    <row r="1031">
      <c r="A1031" s="6"/>
      <c r="D1031" s="9"/>
    </row>
    <row r="1032">
      <c r="A1032" s="6"/>
      <c r="D1032" s="9"/>
    </row>
    <row r="1033">
      <c r="A1033" s="6"/>
      <c r="D1033" s="9"/>
    </row>
    <row r="1034">
      <c r="A1034" s="6"/>
      <c r="D1034" s="9"/>
    </row>
    <row r="1035">
      <c r="A1035" s="6"/>
      <c r="D1035" s="9"/>
    </row>
    <row r="1036">
      <c r="A1036" s="6"/>
      <c r="D1036" s="9"/>
    </row>
    <row r="1037">
      <c r="A1037" s="6"/>
      <c r="D1037" s="9"/>
    </row>
    <row r="1038">
      <c r="A1038" s="6"/>
      <c r="D1038" s="9"/>
    </row>
    <row r="1039">
      <c r="A1039" s="6"/>
      <c r="D1039" s="9"/>
    </row>
    <row r="1040">
      <c r="A1040" s="6"/>
      <c r="D1040" s="9"/>
    </row>
    <row r="1041">
      <c r="A1041" s="6"/>
      <c r="D1041" s="9"/>
    </row>
    <row r="1042">
      <c r="A1042" s="6"/>
      <c r="D1042" s="9"/>
    </row>
    <row r="1043">
      <c r="A1043" s="6"/>
      <c r="D1043" s="9"/>
    </row>
    <row r="1044">
      <c r="A1044" s="6"/>
      <c r="D1044" s="9"/>
    </row>
    <row r="1045">
      <c r="A1045" s="6"/>
      <c r="D1045" s="9"/>
    </row>
    <row r="1046">
      <c r="A1046" s="6"/>
      <c r="D1046" s="9"/>
    </row>
    <row r="1047">
      <c r="A1047" s="6"/>
      <c r="D1047" s="9"/>
    </row>
    <row r="1048">
      <c r="A1048" s="6"/>
      <c r="D1048" s="9"/>
    </row>
    <row r="1049">
      <c r="A1049" s="6"/>
      <c r="D1049" s="9"/>
    </row>
    <row r="1050">
      <c r="A1050" s="6"/>
      <c r="D1050" s="9"/>
    </row>
    <row r="1051">
      <c r="A1051" s="6"/>
      <c r="D1051" s="9"/>
    </row>
    <row r="1052">
      <c r="A1052" s="6"/>
      <c r="D1052" s="9"/>
    </row>
    <row r="1053">
      <c r="A1053" s="6"/>
      <c r="D1053" s="9"/>
    </row>
    <row r="1054">
      <c r="A1054" s="6"/>
      <c r="D1054" s="9"/>
    </row>
    <row r="1055">
      <c r="A1055" s="6"/>
      <c r="D1055" s="9"/>
    </row>
    <row r="1056">
      <c r="A1056" s="6"/>
      <c r="D1056" s="9"/>
    </row>
    <row r="1057">
      <c r="A1057" s="6"/>
      <c r="D1057" s="9"/>
    </row>
    <row r="1058">
      <c r="A1058" s="6"/>
      <c r="D1058" s="9"/>
    </row>
    <row r="1059">
      <c r="A1059" s="6"/>
      <c r="D1059" s="9"/>
    </row>
    <row r="1060">
      <c r="A1060" s="6"/>
      <c r="D1060" s="9"/>
    </row>
    <row r="1061">
      <c r="A1061" s="6"/>
      <c r="D1061" s="9"/>
    </row>
    <row r="1062">
      <c r="A1062" s="6"/>
      <c r="D1062" s="9"/>
    </row>
    <row r="1063">
      <c r="A1063" s="6"/>
      <c r="D1063" s="9"/>
    </row>
    <row r="1064">
      <c r="A1064" s="6"/>
      <c r="D1064" s="9"/>
    </row>
    <row r="1065">
      <c r="A1065" s="6"/>
      <c r="D1065" s="9"/>
    </row>
    <row r="1066">
      <c r="A1066" s="6"/>
      <c r="D1066" s="9"/>
    </row>
    <row r="1067">
      <c r="A1067" s="6"/>
      <c r="D1067" s="9"/>
    </row>
    <row r="1068">
      <c r="A1068" s="6"/>
      <c r="D1068" s="9"/>
    </row>
    <row r="1069">
      <c r="A1069" s="6"/>
      <c r="D1069" s="9"/>
    </row>
    <row r="1070">
      <c r="A1070" s="6"/>
      <c r="D1070" s="9"/>
    </row>
    <row r="1071">
      <c r="A1071" s="6"/>
      <c r="D1071" s="9"/>
    </row>
    <row r="1072">
      <c r="A1072" s="6"/>
      <c r="D1072" s="9"/>
    </row>
    <row r="1073">
      <c r="A1073" s="6"/>
      <c r="D1073" s="9"/>
    </row>
    <row r="1074">
      <c r="A1074" s="6"/>
      <c r="D1074" s="9"/>
    </row>
    <row r="1075">
      <c r="A1075" s="6"/>
      <c r="D1075" s="9"/>
    </row>
    <row r="1076">
      <c r="A1076" s="6"/>
      <c r="D1076" s="9"/>
    </row>
    <row r="1077">
      <c r="A1077" s="6"/>
      <c r="D1077" s="9"/>
    </row>
    <row r="1078">
      <c r="A1078" s="6"/>
      <c r="D1078" s="9"/>
    </row>
    <row r="1079">
      <c r="A1079" s="6"/>
      <c r="D1079" s="9"/>
    </row>
    <row r="1080">
      <c r="A1080" s="6"/>
      <c r="D1080" s="9"/>
    </row>
    <row r="1081">
      <c r="A1081" s="6"/>
      <c r="D1081" s="9"/>
    </row>
    <row r="1082">
      <c r="A1082" s="6"/>
      <c r="D1082" s="9"/>
    </row>
    <row r="1083">
      <c r="A1083" s="6"/>
      <c r="D1083" s="9"/>
    </row>
    <row r="1084">
      <c r="A1084" s="6"/>
      <c r="D1084" s="9"/>
    </row>
    <row r="1085">
      <c r="A1085" s="6"/>
      <c r="D1085" s="9"/>
    </row>
    <row r="1086">
      <c r="A1086" s="6"/>
      <c r="D1086" s="9"/>
    </row>
    <row r="1087">
      <c r="A1087" s="6"/>
      <c r="D1087" s="9"/>
    </row>
    <row r="1088">
      <c r="A1088" s="6"/>
      <c r="D1088" s="9"/>
    </row>
    <row r="1089">
      <c r="A1089" s="6"/>
      <c r="D1089" s="9"/>
    </row>
    <row r="1090">
      <c r="A1090" s="6"/>
      <c r="D1090" s="9"/>
    </row>
    <row r="1091">
      <c r="A1091" s="6"/>
      <c r="D1091" s="9"/>
    </row>
    <row r="1092">
      <c r="A1092" s="6"/>
      <c r="D1092" s="9"/>
    </row>
    <row r="1093">
      <c r="A1093" s="6"/>
      <c r="D1093" s="9"/>
    </row>
    <row r="1094">
      <c r="A1094" s="6"/>
      <c r="D1094" s="9"/>
    </row>
    <row r="1095">
      <c r="A1095" s="6"/>
      <c r="D1095" s="9"/>
    </row>
    <row r="1096">
      <c r="A1096" s="6"/>
      <c r="D1096" s="9"/>
    </row>
    <row r="1097">
      <c r="A1097" s="6"/>
      <c r="D1097" s="9"/>
    </row>
    <row r="1098">
      <c r="A1098" s="6"/>
      <c r="D1098" s="9"/>
    </row>
    <row r="1099">
      <c r="A1099" s="6"/>
      <c r="D1099" s="9"/>
    </row>
    <row r="1100">
      <c r="A1100" s="6"/>
      <c r="D1100" s="9"/>
    </row>
    <row r="1101">
      <c r="A1101" s="6"/>
      <c r="D1101" s="9"/>
    </row>
    <row r="1102">
      <c r="A1102" s="6"/>
      <c r="D1102" s="9"/>
    </row>
    <row r="1103">
      <c r="A1103" s="6"/>
      <c r="D1103" s="9"/>
    </row>
    <row r="1104">
      <c r="A1104" s="6"/>
      <c r="D1104" s="9"/>
    </row>
    <row r="1105">
      <c r="A1105" s="6"/>
      <c r="D1105" s="9"/>
    </row>
    <row r="1106">
      <c r="A1106" s="6"/>
      <c r="D1106" s="9"/>
    </row>
    <row r="1107">
      <c r="A1107" s="6"/>
      <c r="D1107" s="9"/>
    </row>
    <row r="1108">
      <c r="A1108" s="6"/>
      <c r="D1108" s="9"/>
    </row>
    <row r="1109">
      <c r="A1109" s="6"/>
      <c r="D1109" s="9"/>
    </row>
    <row r="1110">
      <c r="A1110" s="6"/>
      <c r="D1110" s="9"/>
    </row>
    <row r="1111">
      <c r="A1111" s="6"/>
      <c r="D1111" s="9"/>
    </row>
    <row r="1112">
      <c r="A1112" s="6"/>
      <c r="D1112" s="9"/>
    </row>
    <row r="1113">
      <c r="A1113" s="6"/>
      <c r="D1113" s="9"/>
    </row>
    <row r="1114">
      <c r="A1114" s="6"/>
      <c r="D1114" s="9"/>
    </row>
    <row r="1115">
      <c r="A1115" s="6"/>
      <c r="D1115" s="9"/>
    </row>
    <row r="1116">
      <c r="A1116" s="6"/>
      <c r="D1116" s="9"/>
    </row>
    <row r="1117">
      <c r="A1117" s="6"/>
      <c r="D1117" s="9"/>
    </row>
    <row r="1118">
      <c r="A1118" s="6"/>
      <c r="D1118" s="9"/>
    </row>
    <row r="1119">
      <c r="A1119" s="6"/>
      <c r="D1119" s="9"/>
    </row>
    <row r="1120">
      <c r="A1120" s="6"/>
      <c r="D1120" s="9"/>
    </row>
    <row r="1121">
      <c r="A1121" s="6"/>
      <c r="D1121" s="9"/>
    </row>
    <row r="1122">
      <c r="A1122" s="6"/>
      <c r="D1122" s="9"/>
    </row>
    <row r="1123">
      <c r="A1123" s="6"/>
      <c r="D1123" s="9"/>
    </row>
    <row r="1124">
      <c r="A1124" s="6"/>
      <c r="D1124" s="9"/>
    </row>
    <row r="1125">
      <c r="A1125" s="6"/>
      <c r="D1125" s="9"/>
    </row>
    <row r="1126">
      <c r="A1126" s="6"/>
      <c r="D1126" s="9"/>
    </row>
    <row r="1127">
      <c r="A1127" s="6"/>
      <c r="D1127" s="9"/>
    </row>
    <row r="1128">
      <c r="A1128" s="6"/>
      <c r="D1128" s="9"/>
    </row>
    <row r="1129">
      <c r="A1129" s="6"/>
      <c r="D1129" s="9"/>
    </row>
    <row r="1130">
      <c r="A1130" s="6"/>
      <c r="D1130" s="9"/>
    </row>
    <row r="1131">
      <c r="A1131" s="6"/>
      <c r="D1131" s="9"/>
    </row>
    <row r="1132">
      <c r="A1132" s="6"/>
      <c r="D1132" s="9"/>
    </row>
    <row r="1133">
      <c r="A1133" s="6"/>
      <c r="D1133" s="9"/>
    </row>
    <row r="1134">
      <c r="A1134" s="6"/>
      <c r="D1134" s="9"/>
    </row>
    <row r="1135">
      <c r="A1135" s="6"/>
      <c r="D1135" s="9"/>
    </row>
    <row r="1136">
      <c r="A1136" s="6"/>
      <c r="D1136" s="9"/>
    </row>
    <row r="1137">
      <c r="A1137" s="6"/>
      <c r="D1137" s="9"/>
    </row>
    <row r="1138">
      <c r="A1138" s="6"/>
      <c r="D1138" s="9"/>
    </row>
    <row r="1139">
      <c r="A1139" s="6"/>
      <c r="D1139" s="9"/>
    </row>
    <row r="1140">
      <c r="A1140" s="6"/>
      <c r="D1140" s="9"/>
    </row>
    <row r="1141">
      <c r="A1141" s="6"/>
      <c r="D1141" s="9"/>
    </row>
    <row r="1142">
      <c r="A1142" s="6"/>
      <c r="D1142" s="9"/>
    </row>
    <row r="1143">
      <c r="A1143" s="6"/>
      <c r="D1143" s="9"/>
    </row>
    <row r="1144">
      <c r="A1144" s="6"/>
      <c r="D1144" s="9"/>
    </row>
    <row r="1145">
      <c r="A1145" s="6"/>
      <c r="D1145" s="9"/>
    </row>
    <row r="1146">
      <c r="A1146" s="6"/>
      <c r="D1146" s="9"/>
    </row>
    <row r="1147">
      <c r="A1147" s="6"/>
      <c r="D1147" s="9"/>
    </row>
    <row r="1148">
      <c r="A1148" s="6"/>
      <c r="D1148" s="9"/>
    </row>
    <row r="1149">
      <c r="A1149" s="6"/>
      <c r="D1149" s="9"/>
    </row>
    <row r="1150">
      <c r="A1150" s="6"/>
      <c r="D1150" s="9"/>
    </row>
    <row r="1151">
      <c r="A1151" s="6"/>
      <c r="D1151" s="9"/>
    </row>
    <row r="1152">
      <c r="A1152" s="6"/>
      <c r="D1152" s="9"/>
    </row>
    <row r="1153">
      <c r="A1153" s="6"/>
      <c r="D1153" s="9"/>
    </row>
    <row r="1154">
      <c r="A1154" s="6"/>
      <c r="D1154" s="9"/>
    </row>
    <row r="1155">
      <c r="A1155" s="6"/>
      <c r="D1155" s="9"/>
    </row>
    <row r="1156">
      <c r="A1156" s="6"/>
      <c r="D1156" s="9"/>
    </row>
    <row r="1157">
      <c r="A1157" s="6"/>
      <c r="D1157" s="9"/>
    </row>
    <row r="1158">
      <c r="A1158" s="6"/>
      <c r="D1158" s="9"/>
    </row>
    <row r="1159">
      <c r="A1159" s="6"/>
      <c r="D1159" s="9"/>
    </row>
    <row r="1160">
      <c r="A1160" s="6"/>
      <c r="D1160" s="9"/>
    </row>
    <row r="1161">
      <c r="A1161" s="6"/>
      <c r="D1161" s="9"/>
    </row>
    <row r="1162">
      <c r="A1162" s="6"/>
      <c r="D1162" s="9"/>
    </row>
    <row r="1163">
      <c r="A1163" s="6"/>
      <c r="D1163" s="9"/>
    </row>
    <row r="1164">
      <c r="A1164" s="6"/>
      <c r="D1164" s="9"/>
    </row>
    <row r="1165">
      <c r="A1165" s="6"/>
      <c r="D1165" s="9"/>
    </row>
    <row r="1166">
      <c r="A1166" s="6"/>
      <c r="D1166" s="9"/>
    </row>
    <row r="1167">
      <c r="A1167" s="6"/>
      <c r="D1167" s="9"/>
    </row>
    <row r="1168">
      <c r="A1168" s="6"/>
      <c r="D1168" s="9"/>
    </row>
    <row r="1169">
      <c r="A1169" s="6"/>
      <c r="D1169" s="9"/>
    </row>
    <row r="1170">
      <c r="A1170" s="6"/>
      <c r="D1170" s="9"/>
    </row>
    <row r="1171">
      <c r="A1171" s="6"/>
      <c r="D1171" s="9"/>
    </row>
    <row r="1172">
      <c r="A1172" s="6"/>
      <c r="D1172" s="9"/>
    </row>
    <row r="1173">
      <c r="A1173" s="6"/>
      <c r="D1173" s="9"/>
    </row>
    <row r="1174">
      <c r="A1174" s="6"/>
      <c r="D1174" s="9"/>
    </row>
    <row r="1175">
      <c r="A1175" s="6"/>
      <c r="D1175" s="9"/>
    </row>
    <row r="1176">
      <c r="A1176" s="6"/>
      <c r="D1176" s="9"/>
    </row>
    <row r="1177">
      <c r="A1177" s="6"/>
      <c r="D1177" s="9"/>
    </row>
    <row r="1178">
      <c r="A1178" s="6"/>
      <c r="D1178" s="9"/>
    </row>
    <row r="1179">
      <c r="A1179" s="6"/>
      <c r="D1179" s="9"/>
    </row>
    <row r="1180">
      <c r="A1180" s="6"/>
      <c r="D1180" s="9"/>
    </row>
    <row r="1181">
      <c r="A1181" s="6"/>
      <c r="D1181" s="9"/>
    </row>
    <row r="1182">
      <c r="A1182" s="6"/>
      <c r="D1182" s="9"/>
    </row>
    <row r="1183">
      <c r="A1183" s="6"/>
      <c r="D1183" s="9"/>
    </row>
    <row r="1184">
      <c r="A1184" s="6"/>
      <c r="D1184" s="9"/>
    </row>
    <row r="1185">
      <c r="A1185" s="6"/>
      <c r="D1185" s="9"/>
    </row>
    <row r="1186">
      <c r="A1186" s="6"/>
      <c r="D1186" s="9"/>
    </row>
    <row r="1187">
      <c r="A1187" s="6"/>
      <c r="D1187" s="9"/>
    </row>
    <row r="1188">
      <c r="A1188" s="6"/>
      <c r="D1188" s="9"/>
    </row>
    <row r="1189">
      <c r="A1189" s="6"/>
      <c r="D1189" s="9"/>
    </row>
    <row r="1190">
      <c r="A1190" s="6"/>
      <c r="D1190" s="9"/>
    </row>
    <row r="1191">
      <c r="A1191" s="6"/>
      <c r="D1191" s="9"/>
    </row>
    <row r="1192">
      <c r="A1192" s="6"/>
      <c r="D1192" s="9"/>
    </row>
    <row r="1193">
      <c r="A1193" s="6"/>
      <c r="D1193" s="9"/>
    </row>
    <row r="1194">
      <c r="A1194" s="6"/>
      <c r="D1194" s="9"/>
    </row>
    <row r="1195">
      <c r="A1195" s="6"/>
      <c r="D1195" s="9"/>
    </row>
    <row r="1196">
      <c r="A1196" s="6"/>
      <c r="D1196" s="9"/>
    </row>
    <row r="1197">
      <c r="A1197" s="6"/>
      <c r="D1197" s="9"/>
    </row>
    <row r="1198">
      <c r="A1198" s="6"/>
      <c r="D1198" s="9"/>
    </row>
    <row r="1199">
      <c r="A1199" s="6"/>
      <c r="D1199" s="9"/>
    </row>
    <row r="1200">
      <c r="A1200" s="6"/>
      <c r="D1200" s="9"/>
    </row>
    <row r="1201">
      <c r="A1201" s="6"/>
      <c r="D1201" s="9"/>
    </row>
    <row r="1202">
      <c r="A1202" s="6"/>
      <c r="D1202" s="9"/>
    </row>
    <row r="1203">
      <c r="A1203" s="6"/>
      <c r="D1203" s="9"/>
    </row>
    <row r="1204">
      <c r="A1204" s="6"/>
      <c r="D1204" s="9"/>
    </row>
    <row r="1205">
      <c r="A1205" s="6"/>
      <c r="D1205" s="9"/>
    </row>
    <row r="1206">
      <c r="A1206" s="6"/>
      <c r="D1206" s="9"/>
    </row>
    <row r="1207">
      <c r="A1207" s="6"/>
      <c r="D1207" s="9"/>
    </row>
    <row r="1208">
      <c r="A1208" s="6"/>
      <c r="D1208" s="9"/>
    </row>
    <row r="1209">
      <c r="A1209" s="6"/>
      <c r="D1209" s="9"/>
    </row>
    <row r="1210">
      <c r="A1210" s="6"/>
      <c r="D1210" s="9"/>
    </row>
    <row r="1211">
      <c r="A1211" s="6"/>
      <c r="D1211" s="9"/>
    </row>
    <row r="1212">
      <c r="A1212" s="6"/>
      <c r="D1212" s="9"/>
    </row>
    <row r="1213">
      <c r="A1213" s="6"/>
      <c r="D1213" s="9"/>
    </row>
    <row r="1214">
      <c r="A1214" s="6"/>
      <c r="D1214" s="9"/>
    </row>
    <row r="1215">
      <c r="A1215" s="6"/>
      <c r="D1215" s="9"/>
    </row>
    <row r="1216">
      <c r="A1216" s="6"/>
      <c r="D1216" s="9"/>
    </row>
    <row r="1217">
      <c r="A1217" s="6"/>
      <c r="D1217" s="9"/>
    </row>
    <row r="1218">
      <c r="A1218" s="6"/>
      <c r="D1218" s="9"/>
    </row>
    <row r="1219">
      <c r="A1219" s="6"/>
      <c r="D1219" s="9"/>
    </row>
    <row r="1220">
      <c r="A1220" s="6"/>
      <c r="D1220" s="9"/>
    </row>
    <row r="1221">
      <c r="A1221" s="6"/>
      <c r="D1221" s="9"/>
    </row>
    <row r="1222">
      <c r="A1222" s="6"/>
      <c r="D1222" s="9"/>
    </row>
    <row r="1223">
      <c r="A1223" s="6"/>
      <c r="D1223" s="9"/>
    </row>
    <row r="1224">
      <c r="A1224" s="6"/>
      <c r="D1224" s="9"/>
    </row>
    <row r="1225">
      <c r="A1225" s="6"/>
      <c r="D1225" s="9"/>
    </row>
    <row r="1226">
      <c r="A1226" s="6"/>
      <c r="D1226" s="9"/>
    </row>
    <row r="1227">
      <c r="A1227" s="6"/>
      <c r="D1227" s="9"/>
    </row>
    <row r="1228">
      <c r="A1228" s="6"/>
      <c r="D1228" s="9"/>
    </row>
    <row r="1229">
      <c r="A1229" s="6"/>
      <c r="D1229" s="9"/>
    </row>
    <row r="1230">
      <c r="A1230" s="6"/>
      <c r="D1230" s="9"/>
    </row>
    <row r="1231">
      <c r="A1231" s="6"/>
      <c r="D1231" s="9"/>
    </row>
    <row r="1232">
      <c r="A1232" s="6"/>
      <c r="D1232" s="9"/>
    </row>
    <row r="1233">
      <c r="A1233" s="6"/>
      <c r="D1233" s="9"/>
    </row>
    <row r="1234">
      <c r="A1234" s="6"/>
      <c r="D1234" s="9"/>
    </row>
    <row r="1235">
      <c r="A1235" s="6"/>
      <c r="D1235" s="9"/>
    </row>
    <row r="1236">
      <c r="A1236" s="6"/>
      <c r="D1236" s="9"/>
    </row>
    <row r="1237">
      <c r="A1237" s="6"/>
      <c r="D1237" s="9"/>
    </row>
    <row r="1238">
      <c r="A1238" s="6"/>
      <c r="D1238" s="9"/>
    </row>
    <row r="1239">
      <c r="A1239" s="6"/>
      <c r="D1239" s="9"/>
    </row>
    <row r="1240">
      <c r="A1240" s="6"/>
      <c r="D1240" s="9"/>
    </row>
    <row r="1241">
      <c r="A1241" s="6"/>
      <c r="D1241" s="9"/>
    </row>
    <row r="1242">
      <c r="A1242" s="6"/>
      <c r="D1242" s="9"/>
    </row>
    <row r="1243">
      <c r="A1243" s="6"/>
      <c r="D1243" s="9"/>
    </row>
    <row r="1244">
      <c r="A1244" s="6"/>
      <c r="D1244" s="9"/>
    </row>
    <row r="1245">
      <c r="A1245" s="6"/>
      <c r="D1245" s="9"/>
    </row>
    <row r="1246">
      <c r="A1246" s="6"/>
      <c r="D1246" s="9"/>
    </row>
    <row r="1247">
      <c r="A1247" s="6"/>
      <c r="D1247" s="9"/>
    </row>
    <row r="1248">
      <c r="A1248" s="6"/>
      <c r="D1248" s="9"/>
    </row>
    <row r="1249">
      <c r="A1249" s="6"/>
      <c r="D1249" s="9"/>
    </row>
    <row r="1250">
      <c r="A1250" s="6"/>
      <c r="D1250" s="9"/>
    </row>
    <row r="1251">
      <c r="A1251" s="6"/>
      <c r="D1251" s="9"/>
    </row>
    <row r="1252">
      <c r="A1252" s="6"/>
      <c r="D1252" s="9"/>
    </row>
    <row r="1253">
      <c r="A1253" s="6"/>
      <c r="D1253" s="9"/>
    </row>
    <row r="1254">
      <c r="A1254" s="6"/>
      <c r="D1254" s="9"/>
    </row>
    <row r="1255">
      <c r="A1255" s="6"/>
      <c r="D1255" s="9"/>
    </row>
    <row r="1256">
      <c r="A1256" s="6"/>
      <c r="D1256" s="9"/>
    </row>
    <row r="1257">
      <c r="A1257" s="6"/>
      <c r="D1257" s="9"/>
    </row>
    <row r="1258">
      <c r="A1258" s="6"/>
      <c r="D1258" s="9"/>
    </row>
    <row r="1259">
      <c r="A1259" s="6"/>
      <c r="D1259" s="9"/>
    </row>
    <row r="1260">
      <c r="A1260" s="6"/>
      <c r="D1260" s="9"/>
    </row>
    <row r="1261">
      <c r="A1261" s="6"/>
      <c r="D1261" s="9"/>
    </row>
    <row r="1262">
      <c r="A1262" s="6"/>
      <c r="D1262" s="9"/>
    </row>
    <row r="1263">
      <c r="A1263" s="6"/>
      <c r="D1263" s="9"/>
    </row>
    <row r="1264">
      <c r="A1264" s="6"/>
      <c r="D1264" s="9"/>
    </row>
    <row r="1265">
      <c r="A1265" s="6"/>
      <c r="D1265" s="9"/>
    </row>
    <row r="1266">
      <c r="A1266" s="6"/>
      <c r="D1266" s="9"/>
    </row>
    <row r="1267">
      <c r="A1267" s="6"/>
      <c r="D1267" s="9"/>
    </row>
    <row r="1268">
      <c r="A1268" s="6"/>
      <c r="D1268" s="9"/>
    </row>
    <row r="1269">
      <c r="A1269" s="6"/>
      <c r="D1269" s="9"/>
    </row>
    <row r="1270">
      <c r="A1270" s="6"/>
      <c r="D1270" s="9"/>
    </row>
    <row r="1271">
      <c r="A1271" s="6"/>
      <c r="D1271" s="9"/>
    </row>
    <row r="1272">
      <c r="A1272" s="6"/>
      <c r="D1272" s="9"/>
    </row>
    <row r="1273">
      <c r="A1273" s="6"/>
      <c r="D1273" s="9"/>
    </row>
    <row r="1274">
      <c r="A1274" s="6"/>
      <c r="D1274" s="9"/>
    </row>
    <row r="1275">
      <c r="A1275" s="6"/>
      <c r="D1275" s="9"/>
    </row>
    <row r="1276">
      <c r="A1276" s="6"/>
      <c r="D1276" s="9"/>
    </row>
    <row r="1277">
      <c r="A1277" s="6"/>
      <c r="D1277" s="9"/>
    </row>
    <row r="1278">
      <c r="A1278" s="6"/>
      <c r="D1278" s="9"/>
    </row>
    <row r="1279">
      <c r="A1279" s="6"/>
      <c r="D1279" s="9"/>
    </row>
    <row r="1280">
      <c r="A1280" s="6"/>
      <c r="D1280" s="9"/>
    </row>
    <row r="1281">
      <c r="A1281" s="6"/>
      <c r="D1281" s="9"/>
    </row>
    <row r="1282">
      <c r="A1282" s="6"/>
      <c r="D1282" s="9"/>
    </row>
    <row r="1283">
      <c r="A1283" s="6"/>
      <c r="D1283" s="9"/>
    </row>
    <row r="1284">
      <c r="A1284" s="6"/>
      <c r="D1284" s="9"/>
    </row>
    <row r="1285">
      <c r="A1285" s="6"/>
      <c r="D1285" s="9"/>
    </row>
    <row r="1286">
      <c r="A1286" s="6"/>
      <c r="D1286" s="9"/>
    </row>
    <row r="1287">
      <c r="A1287" s="6"/>
      <c r="D1287" s="9"/>
    </row>
    <row r="1288">
      <c r="A1288" s="6"/>
      <c r="D1288" s="9"/>
    </row>
    <row r="1289">
      <c r="A1289" s="6"/>
      <c r="D1289" s="9"/>
    </row>
    <row r="1290">
      <c r="A1290" s="6"/>
      <c r="D1290" s="9"/>
    </row>
    <row r="1291">
      <c r="A1291" s="6"/>
      <c r="D1291" s="9"/>
    </row>
    <row r="1292">
      <c r="A1292" s="6"/>
      <c r="D1292" s="9"/>
    </row>
    <row r="1293">
      <c r="A1293" s="6"/>
      <c r="D1293" s="9"/>
    </row>
    <row r="1294">
      <c r="A1294" s="6"/>
      <c r="D1294" s="9"/>
    </row>
    <row r="1295">
      <c r="A1295" s="6"/>
      <c r="D1295" s="9"/>
    </row>
    <row r="1296">
      <c r="A1296" s="6"/>
      <c r="D1296" s="9"/>
    </row>
    <row r="1297">
      <c r="A1297" s="6"/>
      <c r="D1297" s="9"/>
    </row>
    <row r="1298">
      <c r="A1298" s="6"/>
      <c r="D1298" s="9"/>
    </row>
    <row r="1299">
      <c r="A1299" s="6"/>
      <c r="D1299" s="9"/>
    </row>
    <row r="1300">
      <c r="A1300" s="6"/>
      <c r="D1300" s="9"/>
    </row>
    <row r="1301">
      <c r="A1301" s="6"/>
      <c r="D1301" s="9"/>
    </row>
    <row r="1302">
      <c r="A1302" s="6"/>
      <c r="D1302" s="9"/>
    </row>
    <row r="1303">
      <c r="A1303" s="6"/>
      <c r="D1303" s="9"/>
    </row>
    <row r="1304">
      <c r="A1304" s="6"/>
      <c r="D1304" s="9"/>
    </row>
    <row r="1305">
      <c r="A1305" s="6"/>
      <c r="D1305" s="9"/>
    </row>
    <row r="1306">
      <c r="A1306" s="6"/>
      <c r="D1306" s="9"/>
    </row>
    <row r="1307">
      <c r="A1307" s="6"/>
      <c r="D1307" s="9"/>
    </row>
    <row r="1308">
      <c r="A1308" s="6"/>
      <c r="D1308" s="9"/>
    </row>
    <row r="1309">
      <c r="A1309" s="6"/>
      <c r="D1309" s="9"/>
    </row>
    <row r="1310">
      <c r="A1310" s="6"/>
      <c r="D1310" s="9"/>
    </row>
    <row r="1311">
      <c r="A1311" s="6"/>
      <c r="D1311" s="9"/>
    </row>
    <row r="1312">
      <c r="A1312" s="6"/>
      <c r="D1312" s="9"/>
    </row>
    <row r="1313">
      <c r="A1313" s="6"/>
      <c r="D1313" s="9"/>
    </row>
    <row r="1314">
      <c r="A1314" s="6"/>
      <c r="D1314" s="9"/>
    </row>
    <row r="1315">
      <c r="A1315" s="6"/>
      <c r="D1315" s="9"/>
    </row>
    <row r="1316">
      <c r="A1316" s="6"/>
      <c r="D1316" s="9"/>
    </row>
    <row r="1317">
      <c r="A1317" s="6"/>
      <c r="D1317" s="9"/>
    </row>
    <row r="1318">
      <c r="A1318" s="6"/>
      <c r="D1318" s="9"/>
    </row>
    <row r="1319">
      <c r="A1319" s="6"/>
      <c r="D1319" s="9"/>
    </row>
    <row r="1320">
      <c r="A1320" s="6"/>
      <c r="D1320" s="9"/>
    </row>
    <row r="1321">
      <c r="A1321" s="6"/>
      <c r="D1321" s="9"/>
    </row>
    <row r="1322">
      <c r="A1322" s="6"/>
      <c r="D1322" s="9"/>
    </row>
    <row r="1323">
      <c r="A1323" s="6"/>
      <c r="D1323" s="9"/>
    </row>
    <row r="1324">
      <c r="A1324" s="6"/>
      <c r="D1324" s="9"/>
    </row>
    <row r="1325">
      <c r="A1325" s="6"/>
      <c r="D1325" s="9"/>
    </row>
    <row r="1326">
      <c r="A1326" s="6"/>
      <c r="D1326" s="9"/>
    </row>
    <row r="1327">
      <c r="A1327" s="6"/>
      <c r="D1327" s="9"/>
    </row>
    <row r="1328">
      <c r="A1328" s="6"/>
      <c r="D1328" s="9"/>
    </row>
    <row r="1329">
      <c r="A1329" s="6"/>
      <c r="D1329" s="9"/>
    </row>
    <row r="1330">
      <c r="A1330" s="6"/>
      <c r="D1330" s="9"/>
    </row>
    <row r="1331">
      <c r="A1331" s="6"/>
      <c r="D1331" s="9"/>
    </row>
    <row r="1332">
      <c r="A1332" s="6"/>
      <c r="D1332" s="9"/>
    </row>
    <row r="1333">
      <c r="A1333" s="6"/>
      <c r="D1333" s="9"/>
    </row>
    <row r="1334">
      <c r="A1334" s="6"/>
      <c r="D1334" s="9"/>
    </row>
    <row r="1335">
      <c r="A1335" s="6"/>
      <c r="D1335" s="9"/>
    </row>
    <row r="1336">
      <c r="A1336" s="6"/>
      <c r="D1336" s="9"/>
    </row>
    <row r="1337">
      <c r="A1337" s="6"/>
      <c r="D1337" s="9"/>
    </row>
    <row r="1338">
      <c r="A1338" s="6"/>
      <c r="D1338" s="9"/>
    </row>
    <row r="1339">
      <c r="A1339" s="6"/>
      <c r="D1339" s="9"/>
    </row>
    <row r="1340">
      <c r="A1340" s="6"/>
      <c r="D1340" s="9"/>
    </row>
    <row r="1341">
      <c r="A1341" s="6"/>
      <c r="D1341" s="9"/>
    </row>
    <row r="1342">
      <c r="A1342" s="6"/>
      <c r="D1342" s="9"/>
    </row>
    <row r="1343">
      <c r="A1343" s="6"/>
      <c r="D1343" s="9"/>
    </row>
    <row r="1344">
      <c r="A1344" s="6"/>
      <c r="D1344" s="9"/>
    </row>
    <row r="1345">
      <c r="A1345" s="6"/>
      <c r="D1345" s="9"/>
    </row>
    <row r="1346">
      <c r="A1346" s="6"/>
      <c r="D1346" s="9"/>
    </row>
    <row r="1347">
      <c r="A1347" s="6"/>
      <c r="D1347" s="9"/>
    </row>
    <row r="1348">
      <c r="A1348" s="6"/>
      <c r="D1348" s="9"/>
    </row>
    <row r="1349">
      <c r="A1349" s="6"/>
      <c r="D1349" s="9"/>
    </row>
    <row r="1350">
      <c r="A1350" s="6"/>
      <c r="D1350" s="9"/>
    </row>
    <row r="1351">
      <c r="A1351" s="6"/>
      <c r="D1351" s="9"/>
    </row>
    <row r="1352">
      <c r="A1352" s="6"/>
      <c r="D1352" s="9"/>
    </row>
    <row r="1353">
      <c r="A1353" s="6"/>
      <c r="D1353" s="9"/>
    </row>
    <row r="1354">
      <c r="A1354" s="6"/>
      <c r="D1354" s="9"/>
    </row>
    <row r="1355">
      <c r="A1355" s="6"/>
      <c r="D1355" s="9"/>
    </row>
    <row r="1356">
      <c r="A1356" s="6"/>
      <c r="D1356" s="9"/>
    </row>
    <row r="1357">
      <c r="A1357" s="6"/>
      <c r="D1357" s="9"/>
    </row>
    <row r="1358">
      <c r="A1358" s="6"/>
      <c r="D1358" s="9"/>
    </row>
    <row r="1359">
      <c r="A1359" s="6"/>
      <c r="D1359" s="9"/>
    </row>
    <row r="1360">
      <c r="A1360" s="6"/>
      <c r="D1360" s="9"/>
    </row>
    <row r="1361">
      <c r="A1361" s="6"/>
      <c r="D1361" s="9"/>
    </row>
    <row r="1362">
      <c r="A1362" s="6"/>
      <c r="D1362" s="9"/>
    </row>
    <row r="1363">
      <c r="A1363" s="6"/>
      <c r="D1363" s="9"/>
    </row>
    <row r="1364">
      <c r="A1364" s="6"/>
      <c r="D1364" s="9"/>
    </row>
    <row r="1365">
      <c r="A1365" s="6"/>
      <c r="D1365" s="9"/>
    </row>
    <row r="1366">
      <c r="A1366" s="6"/>
      <c r="D1366" s="9"/>
    </row>
    <row r="1367">
      <c r="A1367" s="6"/>
      <c r="D1367" s="9"/>
    </row>
    <row r="1368">
      <c r="A1368" s="6"/>
      <c r="D1368" s="9"/>
    </row>
    <row r="1369">
      <c r="A1369" s="6"/>
      <c r="D1369" s="9"/>
    </row>
    <row r="1370">
      <c r="A1370" s="6"/>
      <c r="D1370" s="9"/>
    </row>
    <row r="1371">
      <c r="A1371" s="6"/>
      <c r="D1371" s="9"/>
    </row>
    <row r="1372">
      <c r="A1372" s="6"/>
      <c r="D1372" s="9"/>
    </row>
    <row r="1373">
      <c r="A1373" s="6"/>
      <c r="D1373" s="9"/>
    </row>
    <row r="1374">
      <c r="A1374" s="6"/>
      <c r="D1374" s="9"/>
    </row>
    <row r="1375">
      <c r="A1375" s="6"/>
      <c r="D1375" s="9"/>
    </row>
    <row r="1376">
      <c r="A1376" s="6"/>
      <c r="D1376" s="9"/>
    </row>
    <row r="1377">
      <c r="A1377" s="6"/>
      <c r="D1377" s="9"/>
    </row>
    <row r="1378">
      <c r="A1378" s="6"/>
      <c r="D1378" s="9"/>
    </row>
    <row r="1379">
      <c r="A1379" s="6"/>
      <c r="D1379" s="9"/>
    </row>
    <row r="1380">
      <c r="A1380" s="6"/>
      <c r="D1380" s="9"/>
    </row>
    <row r="1381">
      <c r="A1381" s="6"/>
      <c r="D1381" s="9"/>
    </row>
    <row r="1382">
      <c r="A1382" s="6"/>
      <c r="D1382" s="9"/>
    </row>
    <row r="1383">
      <c r="A1383" s="6"/>
      <c r="D1383" s="9"/>
    </row>
    <row r="1384">
      <c r="A1384" s="6"/>
      <c r="D1384" s="9"/>
    </row>
    <row r="1385">
      <c r="A1385" s="6"/>
      <c r="D1385" s="9"/>
    </row>
    <row r="1386">
      <c r="A1386" s="6"/>
      <c r="D1386" s="9"/>
    </row>
    <row r="1387">
      <c r="A1387" s="6"/>
      <c r="D1387" s="9"/>
    </row>
    <row r="1388">
      <c r="A1388" s="6"/>
      <c r="D1388" s="9"/>
    </row>
    <row r="1389">
      <c r="A1389" s="6"/>
      <c r="D1389" s="9"/>
    </row>
    <row r="1390">
      <c r="A1390" s="6"/>
      <c r="D1390" s="9"/>
    </row>
    <row r="1391">
      <c r="A1391" s="6"/>
      <c r="D1391" s="9"/>
    </row>
    <row r="1392">
      <c r="A1392" s="6"/>
      <c r="D1392" s="9"/>
    </row>
    <row r="1393">
      <c r="A1393" s="6"/>
      <c r="D1393" s="9"/>
    </row>
    <row r="1394">
      <c r="A1394" s="6"/>
      <c r="D1394" s="9"/>
    </row>
    <row r="1395">
      <c r="A1395" s="6"/>
      <c r="D1395" s="9"/>
    </row>
    <row r="1396">
      <c r="A1396" s="6"/>
      <c r="D1396" s="9"/>
    </row>
    <row r="1397">
      <c r="A1397" s="6"/>
      <c r="D1397" s="9"/>
    </row>
    <row r="1398">
      <c r="A1398" s="6"/>
      <c r="D1398" s="9"/>
    </row>
    <row r="1399">
      <c r="A1399" s="6"/>
      <c r="D1399" s="9"/>
    </row>
    <row r="1400">
      <c r="A1400" s="6"/>
      <c r="D1400" s="9"/>
    </row>
    <row r="1401">
      <c r="A1401" s="6"/>
      <c r="D1401" s="9"/>
    </row>
    <row r="1402">
      <c r="A1402" s="6"/>
      <c r="D1402" s="9"/>
    </row>
    <row r="1403">
      <c r="A1403" s="6"/>
      <c r="D1403" s="9"/>
    </row>
    <row r="1404">
      <c r="A1404" s="6"/>
      <c r="D1404" s="9"/>
    </row>
    <row r="1405">
      <c r="A1405" s="6"/>
      <c r="D1405" s="9"/>
    </row>
    <row r="1406">
      <c r="A1406" s="6"/>
      <c r="D1406" s="9"/>
    </row>
    <row r="1407">
      <c r="A1407" s="6"/>
      <c r="D1407" s="9"/>
    </row>
    <row r="1408">
      <c r="A1408" s="6"/>
      <c r="D1408" s="9"/>
    </row>
    <row r="1409">
      <c r="A1409" s="6"/>
      <c r="D1409" s="9"/>
    </row>
    <row r="1410">
      <c r="A1410" s="6"/>
      <c r="D1410" s="9"/>
    </row>
    <row r="1411">
      <c r="A1411" s="6"/>
      <c r="D1411" s="9"/>
    </row>
    <row r="1412">
      <c r="A1412" s="6"/>
      <c r="D1412" s="9"/>
    </row>
    <row r="1413">
      <c r="A1413" s="6"/>
      <c r="D1413" s="9"/>
    </row>
    <row r="1414">
      <c r="A1414" s="6"/>
      <c r="D1414" s="9"/>
    </row>
    <row r="1415">
      <c r="A1415" s="6"/>
      <c r="D1415" s="9"/>
    </row>
    <row r="1416">
      <c r="A1416" s="6"/>
      <c r="D1416" s="9"/>
    </row>
    <row r="1417">
      <c r="A1417" s="6"/>
      <c r="D1417" s="9"/>
    </row>
    <row r="1418">
      <c r="A1418" s="6"/>
      <c r="D1418" s="9"/>
    </row>
    <row r="1419">
      <c r="A1419" s="6"/>
      <c r="D1419" s="9"/>
    </row>
    <row r="1420">
      <c r="A1420" s="6"/>
      <c r="D1420" s="9"/>
    </row>
    <row r="1421">
      <c r="A1421" s="6"/>
      <c r="D1421" s="9"/>
    </row>
    <row r="1422">
      <c r="A1422" s="6"/>
      <c r="D1422" s="9"/>
    </row>
    <row r="1423">
      <c r="A1423" s="6"/>
      <c r="D1423" s="9"/>
    </row>
    <row r="1424">
      <c r="A1424" s="6"/>
      <c r="D1424" s="9"/>
    </row>
    <row r="1425">
      <c r="A1425" s="6"/>
      <c r="D1425" s="9"/>
    </row>
    <row r="1426">
      <c r="A1426" s="6"/>
      <c r="D1426" s="9"/>
    </row>
    <row r="1427">
      <c r="A1427" s="6"/>
      <c r="D1427" s="9"/>
    </row>
    <row r="1428">
      <c r="A1428" s="6"/>
      <c r="D1428" s="9"/>
    </row>
    <row r="1429">
      <c r="A1429" s="6"/>
      <c r="D1429" s="9"/>
    </row>
    <row r="1430">
      <c r="A1430" s="6"/>
      <c r="D1430" s="9"/>
    </row>
    <row r="1431">
      <c r="A1431" s="6"/>
      <c r="D1431" s="9"/>
    </row>
    <row r="1432">
      <c r="A1432" s="6"/>
      <c r="D1432" s="9"/>
    </row>
    <row r="1433">
      <c r="A1433" s="6"/>
      <c r="D1433" s="9"/>
    </row>
    <row r="1434">
      <c r="A1434" s="6"/>
      <c r="D1434" s="9"/>
    </row>
    <row r="1435">
      <c r="A1435" s="6"/>
      <c r="D1435" s="9"/>
    </row>
    <row r="1436">
      <c r="A1436" s="6"/>
      <c r="D1436" s="9"/>
    </row>
    <row r="1437">
      <c r="A1437" s="6"/>
      <c r="D1437" s="9"/>
    </row>
    <row r="1438">
      <c r="A1438" s="6"/>
      <c r="D1438" s="9"/>
    </row>
    <row r="1439">
      <c r="A1439" s="6"/>
      <c r="D1439" s="9"/>
    </row>
    <row r="1440">
      <c r="A1440" s="6"/>
      <c r="D1440" s="9"/>
    </row>
    <row r="1441">
      <c r="A1441" s="6"/>
      <c r="D1441" s="9"/>
    </row>
    <row r="1442">
      <c r="A1442" s="6"/>
      <c r="D1442" s="9"/>
    </row>
    <row r="1443">
      <c r="A1443" s="6"/>
      <c r="D1443" s="9"/>
    </row>
    <row r="1444">
      <c r="A1444" s="6"/>
      <c r="D1444" s="9"/>
    </row>
    <row r="1445">
      <c r="A1445" s="6"/>
      <c r="D1445" s="9"/>
    </row>
    <row r="1446">
      <c r="A1446" s="6"/>
      <c r="D1446" s="9"/>
    </row>
    <row r="1447">
      <c r="A1447" s="6"/>
      <c r="D1447" s="9"/>
    </row>
    <row r="1448">
      <c r="A1448" s="6"/>
      <c r="D1448" s="9"/>
    </row>
    <row r="1449">
      <c r="A1449" s="6"/>
      <c r="D1449" s="9"/>
    </row>
    <row r="1450">
      <c r="A1450" s="6"/>
      <c r="D1450" s="9"/>
    </row>
    <row r="1451">
      <c r="A1451" s="6"/>
      <c r="D1451" s="9"/>
    </row>
    <row r="1452">
      <c r="A1452" s="6"/>
      <c r="D1452" s="9"/>
    </row>
    <row r="1453">
      <c r="A1453" s="6"/>
      <c r="D1453" s="9"/>
    </row>
    <row r="1454">
      <c r="A1454" s="6"/>
      <c r="D1454" s="9"/>
    </row>
    <row r="1455">
      <c r="A1455" s="6"/>
      <c r="D1455" s="9"/>
    </row>
    <row r="1456">
      <c r="A1456" s="6"/>
      <c r="D1456" s="9"/>
    </row>
    <row r="1457">
      <c r="A1457" s="6"/>
      <c r="D1457" s="9"/>
    </row>
    <row r="1458">
      <c r="A1458" s="6"/>
      <c r="D1458" s="9"/>
    </row>
    <row r="1459">
      <c r="A1459" s="6"/>
      <c r="D1459" s="9"/>
    </row>
    <row r="1460">
      <c r="A1460" s="6"/>
      <c r="D1460" s="9"/>
    </row>
    <row r="1461">
      <c r="A1461" s="6"/>
      <c r="D1461" s="9"/>
    </row>
    <row r="1462">
      <c r="A1462" s="6"/>
      <c r="D1462" s="9"/>
    </row>
    <row r="1463">
      <c r="A1463" s="6"/>
      <c r="D1463" s="9"/>
    </row>
    <row r="1464">
      <c r="A1464" s="6"/>
      <c r="D1464" s="9"/>
    </row>
    <row r="1465">
      <c r="A1465" s="6"/>
      <c r="D1465" s="9"/>
    </row>
    <row r="1466">
      <c r="A1466" s="6"/>
      <c r="D1466" s="9"/>
    </row>
    <row r="1467">
      <c r="A1467" s="6"/>
      <c r="D1467" s="9"/>
    </row>
    <row r="1468">
      <c r="A1468" s="6"/>
      <c r="D1468" s="9"/>
    </row>
    <row r="1469">
      <c r="A1469" s="6"/>
      <c r="D1469" s="9"/>
    </row>
    <row r="1470">
      <c r="A1470" s="6"/>
      <c r="D1470" s="9"/>
    </row>
    <row r="1471">
      <c r="A1471" s="6"/>
      <c r="D1471" s="9"/>
    </row>
    <row r="1472">
      <c r="A1472" s="6"/>
      <c r="D1472" s="9"/>
    </row>
    <row r="1473">
      <c r="A1473" s="6"/>
      <c r="D1473" s="9"/>
    </row>
    <row r="1474">
      <c r="A1474" s="6"/>
      <c r="D1474" s="9"/>
    </row>
    <row r="1475">
      <c r="A1475" s="6"/>
      <c r="D1475" s="9"/>
    </row>
    <row r="1476">
      <c r="A1476" s="6"/>
      <c r="D1476" s="9"/>
    </row>
    <row r="1477">
      <c r="A1477" s="6"/>
      <c r="D1477" s="9"/>
    </row>
    <row r="1478">
      <c r="A1478" s="6"/>
      <c r="D1478" s="9"/>
    </row>
    <row r="1479">
      <c r="A1479" s="6"/>
      <c r="D1479" s="9"/>
    </row>
    <row r="1480">
      <c r="A1480" s="6"/>
      <c r="D1480" s="9"/>
    </row>
    <row r="1481">
      <c r="A1481" s="6"/>
      <c r="D1481" s="9"/>
    </row>
    <row r="1482">
      <c r="A1482" s="6"/>
      <c r="D1482" s="9"/>
    </row>
    <row r="1483">
      <c r="A1483" s="6"/>
      <c r="D1483" s="9"/>
    </row>
    <row r="1484">
      <c r="A1484" s="6"/>
      <c r="D1484" s="9"/>
    </row>
    <row r="1485">
      <c r="A1485" s="6"/>
      <c r="D1485" s="9"/>
    </row>
    <row r="1486">
      <c r="A1486" s="6"/>
      <c r="D1486" s="9"/>
    </row>
    <row r="1487">
      <c r="A1487" s="6"/>
      <c r="D1487" s="9"/>
    </row>
    <row r="1488">
      <c r="A1488" s="6"/>
      <c r="D1488" s="9"/>
    </row>
    <row r="1489">
      <c r="A1489" s="6"/>
      <c r="D1489" s="9"/>
    </row>
    <row r="1490">
      <c r="A1490" s="6"/>
      <c r="D1490" s="9"/>
    </row>
    <row r="1491">
      <c r="A1491" s="6"/>
      <c r="D1491" s="9"/>
    </row>
    <row r="1492">
      <c r="A1492" s="6"/>
      <c r="D1492" s="9"/>
    </row>
    <row r="1493">
      <c r="A1493" s="6"/>
      <c r="D1493" s="9"/>
    </row>
    <row r="1494">
      <c r="A1494" s="6"/>
      <c r="D1494" s="9"/>
    </row>
    <row r="1495">
      <c r="A1495" s="6"/>
      <c r="D1495" s="9"/>
    </row>
    <row r="1496">
      <c r="A1496" s="6"/>
      <c r="D1496" s="9"/>
    </row>
    <row r="1497">
      <c r="A1497" s="6"/>
      <c r="D1497" s="9"/>
    </row>
    <row r="1498">
      <c r="A1498" s="6"/>
      <c r="D1498" s="9"/>
    </row>
    <row r="1499">
      <c r="A1499" s="6"/>
      <c r="D1499" s="9"/>
    </row>
    <row r="1500">
      <c r="A1500" s="6"/>
      <c r="D1500" s="9"/>
    </row>
    <row r="1501">
      <c r="A1501" s="6"/>
      <c r="D1501" s="9"/>
    </row>
    <row r="1502">
      <c r="A1502" s="6"/>
      <c r="D1502" s="9"/>
    </row>
    <row r="1503">
      <c r="A1503" s="6"/>
      <c r="D1503" s="9"/>
    </row>
    <row r="1504">
      <c r="A1504" s="6"/>
      <c r="D1504" s="9"/>
    </row>
    <row r="1505">
      <c r="A1505" s="6"/>
      <c r="D1505" s="9"/>
    </row>
    <row r="1506">
      <c r="A1506" s="6"/>
      <c r="D1506" s="9"/>
    </row>
    <row r="1507">
      <c r="A1507" s="6"/>
      <c r="D1507" s="9"/>
    </row>
    <row r="1508">
      <c r="A1508" s="6"/>
      <c r="D1508" s="9"/>
    </row>
    <row r="1509">
      <c r="A1509" s="6"/>
      <c r="D1509" s="9"/>
    </row>
    <row r="1510">
      <c r="A1510" s="6"/>
      <c r="D1510" s="9"/>
    </row>
    <row r="1511">
      <c r="A1511" s="6"/>
      <c r="D1511" s="9"/>
    </row>
    <row r="1512">
      <c r="A1512" s="6"/>
      <c r="D1512" s="9"/>
    </row>
    <row r="1513">
      <c r="A1513" s="6"/>
      <c r="D1513" s="9"/>
    </row>
    <row r="1514">
      <c r="A1514" s="6"/>
      <c r="D1514" s="9"/>
    </row>
    <row r="1515">
      <c r="A1515" s="6"/>
      <c r="D1515" s="9"/>
    </row>
    <row r="1516">
      <c r="A1516" s="6"/>
      <c r="D1516" s="9"/>
    </row>
    <row r="1517">
      <c r="A1517" s="6"/>
      <c r="D1517" s="9"/>
    </row>
    <row r="1518">
      <c r="A1518" s="6"/>
      <c r="D1518" s="9"/>
    </row>
    <row r="1519">
      <c r="A1519" s="6"/>
      <c r="D1519" s="9"/>
    </row>
    <row r="1520">
      <c r="A1520" s="6"/>
      <c r="D1520" s="9"/>
    </row>
    <row r="1521">
      <c r="A1521" s="6"/>
      <c r="D1521" s="9"/>
    </row>
    <row r="1522">
      <c r="A1522" s="6"/>
      <c r="D1522" s="9"/>
    </row>
    <row r="1523">
      <c r="A1523" s="6"/>
      <c r="D1523" s="9"/>
    </row>
    <row r="1524">
      <c r="A1524" s="6"/>
      <c r="D1524" s="9"/>
    </row>
    <row r="1525">
      <c r="A1525" s="6"/>
      <c r="D1525" s="9"/>
    </row>
    <row r="1526">
      <c r="A1526" s="6"/>
      <c r="D1526" s="9"/>
    </row>
    <row r="1527">
      <c r="A1527" s="6"/>
      <c r="D1527" s="9"/>
    </row>
    <row r="1528">
      <c r="A1528" s="6"/>
      <c r="D1528" s="9"/>
    </row>
    <row r="1529">
      <c r="A1529" s="6"/>
      <c r="D1529" s="9"/>
    </row>
    <row r="1530">
      <c r="A1530" s="6"/>
      <c r="D1530" s="9"/>
    </row>
    <row r="1531">
      <c r="A1531" s="6"/>
      <c r="D1531" s="9"/>
    </row>
    <row r="1532">
      <c r="A1532" s="6"/>
      <c r="D1532" s="9"/>
    </row>
    <row r="1533">
      <c r="A1533" s="6"/>
      <c r="D1533" s="9"/>
    </row>
    <row r="1534">
      <c r="A1534" s="6"/>
      <c r="D1534" s="9"/>
    </row>
    <row r="1535">
      <c r="A1535" s="6"/>
      <c r="D1535" s="9"/>
    </row>
    <row r="1536">
      <c r="A1536" s="6"/>
      <c r="D1536" s="9"/>
    </row>
    <row r="1537">
      <c r="A1537" s="6"/>
      <c r="D1537" s="9"/>
    </row>
    <row r="1538">
      <c r="A1538" s="6"/>
      <c r="D1538" s="9"/>
    </row>
    <row r="1539">
      <c r="A1539" s="6"/>
      <c r="D1539" s="9"/>
    </row>
    <row r="1540">
      <c r="A1540" s="6"/>
      <c r="D1540" s="9"/>
    </row>
    <row r="1541">
      <c r="A1541" s="6"/>
      <c r="D1541" s="9"/>
    </row>
    <row r="1542">
      <c r="A1542" s="6"/>
      <c r="D1542" s="9"/>
    </row>
    <row r="1543">
      <c r="A1543" s="6"/>
      <c r="D1543" s="9"/>
    </row>
    <row r="1544">
      <c r="A1544" s="6"/>
      <c r="D1544" s="9"/>
    </row>
    <row r="1545">
      <c r="A1545" s="6"/>
      <c r="D1545" s="9"/>
    </row>
    <row r="1546">
      <c r="A1546" s="6"/>
      <c r="D1546" s="9"/>
    </row>
    <row r="1547">
      <c r="A1547" s="6"/>
      <c r="D1547" s="9"/>
    </row>
    <row r="1548">
      <c r="A1548" s="6"/>
      <c r="D1548" s="9"/>
    </row>
    <row r="1549">
      <c r="A1549" s="6"/>
      <c r="D1549" s="9"/>
    </row>
    <row r="1550">
      <c r="A1550" s="6"/>
      <c r="D1550" s="9"/>
    </row>
    <row r="1551">
      <c r="A1551" s="6"/>
      <c r="D1551" s="9"/>
    </row>
    <row r="1552">
      <c r="A1552" s="6"/>
      <c r="D1552" s="9"/>
    </row>
    <row r="1553">
      <c r="A1553" s="6"/>
      <c r="D1553" s="9"/>
    </row>
    <row r="1554">
      <c r="A1554" s="6"/>
      <c r="D1554" s="9"/>
    </row>
    <row r="1555">
      <c r="A1555" s="6"/>
      <c r="D1555" s="9"/>
    </row>
    <row r="1556">
      <c r="A1556" s="6"/>
      <c r="D1556" s="9"/>
    </row>
    <row r="1557">
      <c r="A1557" s="6"/>
      <c r="D1557" s="9"/>
    </row>
    <row r="1558">
      <c r="A1558" s="6"/>
      <c r="D1558" s="9"/>
    </row>
    <row r="1559">
      <c r="A1559" s="6"/>
      <c r="D1559" s="9"/>
    </row>
    <row r="1560">
      <c r="A1560" s="6"/>
      <c r="D1560" s="9"/>
    </row>
    <row r="1561">
      <c r="A1561" s="6"/>
      <c r="D1561" s="9"/>
    </row>
    <row r="1562">
      <c r="A1562" s="6"/>
      <c r="D1562" s="9"/>
    </row>
    <row r="1563">
      <c r="A1563" s="6"/>
      <c r="D1563" s="9"/>
    </row>
    <row r="1564">
      <c r="A1564" s="6"/>
      <c r="D1564" s="9"/>
    </row>
    <row r="1565">
      <c r="A1565" s="6"/>
      <c r="D1565" s="9"/>
    </row>
    <row r="1566">
      <c r="A1566" s="6"/>
      <c r="D1566" s="9"/>
    </row>
    <row r="1567">
      <c r="A1567" s="6"/>
      <c r="D1567" s="9"/>
    </row>
    <row r="1568">
      <c r="A1568" s="6"/>
      <c r="D1568" s="9"/>
    </row>
    <row r="1569">
      <c r="A1569" s="6"/>
      <c r="D1569" s="9"/>
    </row>
    <row r="1570">
      <c r="A1570" s="6"/>
      <c r="D1570" s="9"/>
    </row>
    <row r="1571">
      <c r="A1571" s="6"/>
      <c r="D1571" s="9"/>
    </row>
    <row r="1572">
      <c r="A1572" s="6"/>
      <c r="D1572" s="9"/>
    </row>
    <row r="1573">
      <c r="A1573" s="6"/>
      <c r="D1573" s="9"/>
    </row>
    <row r="1574">
      <c r="A1574" s="6"/>
      <c r="D1574" s="9"/>
    </row>
    <row r="1575">
      <c r="A1575" s="6"/>
      <c r="D1575" s="9"/>
    </row>
    <row r="1576">
      <c r="A1576" s="6"/>
      <c r="D1576" s="9"/>
    </row>
    <row r="1577">
      <c r="A1577" s="6"/>
      <c r="D1577" s="9"/>
    </row>
    <row r="1578">
      <c r="A1578" s="6"/>
      <c r="D1578" s="9"/>
    </row>
    <row r="1579">
      <c r="A1579" s="6"/>
      <c r="D1579" s="9"/>
    </row>
    <row r="1580">
      <c r="A1580" s="6"/>
      <c r="D1580" s="9"/>
    </row>
    <row r="1581">
      <c r="A1581" s="6"/>
      <c r="D1581" s="9"/>
    </row>
    <row r="1582">
      <c r="A1582" s="6"/>
      <c r="D1582" s="9"/>
    </row>
    <row r="1583">
      <c r="A1583" s="6"/>
      <c r="D1583" s="9"/>
    </row>
    <row r="1584">
      <c r="A1584" s="6"/>
      <c r="D1584" s="9"/>
    </row>
    <row r="1585">
      <c r="A1585" s="6"/>
      <c r="D1585" s="9"/>
    </row>
    <row r="1586">
      <c r="A1586" s="6"/>
      <c r="D1586" s="9"/>
    </row>
    <row r="1587">
      <c r="A1587" s="6"/>
      <c r="D1587" s="9"/>
    </row>
    <row r="1588">
      <c r="A1588" s="6"/>
      <c r="D1588" s="9"/>
    </row>
    <row r="1589">
      <c r="A1589" s="6"/>
      <c r="D1589" s="9"/>
    </row>
    <row r="1590">
      <c r="A1590" s="6"/>
      <c r="D1590" s="9"/>
    </row>
    <row r="1591">
      <c r="A1591" s="6"/>
      <c r="D1591" s="9"/>
    </row>
    <row r="1592">
      <c r="A1592" s="6"/>
      <c r="D1592" s="9"/>
    </row>
    <row r="1593">
      <c r="A1593" s="6"/>
      <c r="D1593" s="9"/>
    </row>
    <row r="1594">
      <c r="A1594" s="6"/>
      <c r="D1594" s="9"/>
    </row>
    <row r="1595">
      <c r="A1595" s="6"/>
      <c r="D1595" s="9"/>
    </row>
    <row r="1596">
      <c r="A1596" s="6"/>
      <c r="D1596" s="9"/>
    </row>
    <row r="1597">
      <c r="A1597" s="6"/>
      <c r="D1597" s="9"/>
    </row>
    <row r="1598">
      <c r="A1598" s="6"/>
      <c r="D1598" s="9"/>
    </row>
    <row r="1599">
      <c r="A1599" s="6"/>
      <c r="D1599" s="9"/>
    </row>
    <row r="1600">
      <c r="A1600" s="6"/>
      <c r="D1600" s="9"/>
    </row>
    <row r="1601">
      <c r="A1601" s="6"/>
      <c r="D1601" s="9"/>
    </row>
    <row r="1602">
      <c r="A1602" s="6"/>
      <c r="D1602" s="9"/>
    </row>
    <row r="1603">
      <c r="A1603" s="6"/>
      <c r="D1603" s="9"/>
    </row>
    <row r="1604">
      <c r="A1604" s="6"/>
      <c r="D1604" s="9"/>
    </row>
    <row r="1605">
      <c r="A1605" s="6"/>
      <c r="D1605" s="9"/>
    </row>
    <row r="1606">
      <c r="A1606" s="6"/>
      <c r="D1606" s="9"/>
    </row>
    <row r="1607">
      <c r="A1607" s="6"/>
      <c r="D1607" s="9"/>
    </row>
    <row r="1608">
      <c r="A1608" s="6"/>
      <c r="D1608" s="9"/>
    </row>
    <row r="1609">
      <c r="A1609" s="6"/>
      <c r="D1609" s="9"/>
    </row>
    <row r="1610">
      <c r="A1610" s="6"/>
      <c r="D1610" s="9"/>
    </row>
    <row r="1611">
      <c r="A1611" s="6"/>
      <c r="D1611" s="9"/>
    </row>
    <row r="1612">
      <c r="A1612" s="6"/>
      <c r="D1612" s="9"/>
    </row>
    <row r="1613">
      <c r="A1613" s="6"/>
      <c r="D1613" s="9"/>
    </row>
    <row r="1614">
      <c r="A1614" s="6"/>
      <c r="D1614" s="9"/>
    </row>
    <row r="1615">
      <c r="A1615" s="6"/>
      <c r="D1615" s="9"/>
    </row>
    <row r="1616">
      <c r="A1616" s="6"/>
      <c r="D1616" s="9"/>
    </row>
    <row r="1617">
      <c r="A1617" s="6"/>
      <c r="D1617" s="9"/>
    </row>
    <row r="1618">
      <c r="A1618" s="6"/>
      <c r="D1618" s="9"/>
    </row>
    <row r="1619">
      <c r="A1619" s="6"/>
      <c r="D1619" s="9"/>
    </row>
    <row r="1620">
      <c r="A1620" s="6"/>
      <c r="D1620" s="9"/>
    </row>
    <row r="1621">
      <c r="A1621" s="6"/>
      <c r="D1621" s="9"/>
    </row>
    <row r="1622">
      <c r="A1622" s="6"/>
      <c r="D1622" s="9"/>
    </row>
    <row r="1623">
      <c r="A1623" s="6"/>
      <c r="D1623" s="9"/>
    </row>
    <row r="1624">
      <c r="A1624" s="6"/>
      <c r="D1624" s="9"/>
    </row>
    <row r="1625">
      <c r="A1625" s="6"/>
      <c r="D1625" s="9"/>
    </row>
    <row r="1626">
      <c r="A1626" s="6"/>
      <c r="D1626" s="9"/>
    </row>
    <row r="1627">
      <c r="A1627" s="6"/>
      <c r="D1627" s="9"/>
    </row>
    <row r="1628">
      <c r="A1628" s="6"/>
      <c r="D1628" s="9"/>
    </row>
    <row r="1629">
      <c r="A1629" s="6"/>
      <c r="D1629" s="9"/>
    </row>
    <row r="1630">
      <c r="A1630" s="6"/>
      <c r="D1630" s="9"/>
    </row>
    <row r="1631">
      <c r="A1631" s="6"/>
      <c r="D1631" s="9"/>
    </row>
    <row r="1632">
      <c r="A1632" s="6"/>
      <c r="D1632" s="9"/>
    </row>
    <row r="1633">
      <c r="A1633" s="6"/>
      <c r="D1633" s="9"/>
    </row>
    <row r="1634">
      <c r="A1634" s="6"/>
      <c r="D1634" s="9"/>
    </row>
    <row r="1635">
      <c r="A1635" s="6"/>
      <c r="D1635" s="9"/>
    </row>
    <row r="1636">
      <c r="A1636" s="6"/>
      <c r="D1636" s="9"/>
    </row>
    <row r="1637">
      <c r="A1637" s="6"/>
      <c r="D1637" s="9"/>
    </row>
    <row r="1638">
      <c r="A1638" s="6"/>
      <c r="D1638" s="9"/>
    </row>
    <row r="1639">
      <c r="A1639" s="6"/>
      <c r="D1639" s="9"/>
    </row>
    <row r="1640">
      <c r="A1640" s="6"/>
      <c r="D1640" s="9"/>
    </row>
    <row r="1641">
      <c r="A1641" s="6"/>
      <c r="D1641" s="9"/>
    </row>
    <row r="1642">
      <c r="A1642" s="6"/>
      <c r="D1642" s="9"/>
    </row>
    <row r="1643">
      <c r="A1643" s="6"/>
      <c r="D1643" s="9"/>
    </row>
    <row r="1644">
      <c r="A1644" s="6"/>
      <c r="D1644" s="9"/>
    </row>
    <row r="1645">
      <c r="A1645" s="6"/>
      <c r="D1645" s="9"/>
    </row>
    <row r="1646">
      <c r="A1646" s="6"/>
      <c r="D1646" s="9"/>
    </row>
    <row r="1647">
      <c r="A1647" s="6"/>
      <c r="D1647" s="9"/>
    </row>
    <row r="1648">
      <c r="A1648" s="6"/>
      <c r="D1648" s="9"/>
    </row>
    <row r="1649">
      <c r="A1649" s="6"/>
      <c r="D1649" s="9"/>
    </row>
    <row r="1650">
      <c r="A1650" s="6"/>
      <c r="D1650" s="9"/>
    </row>
    <row r="1651">
      <c r="A1651" s="6"/>
      <c r="D1651" s="9"/>
    </row>
    <row r="1652">
      <c r="A1652" s="6"/>
      <c r="D1652" s="9"/>
    </row>
    <row r="1653">
      <c r="A1653" s="6"/>
      <c r="D1653" s="9"/>
    </row>
    <row r="1654">
      <c r="A1654" s="6"/>
      <c r="D1654" s="9"/>
    </row>
    <row r="1655">
      <c r="A1655" s="6"/>
      <c r="D1655" s="9"/>
    </row>
    <row r="1656">
      <c r="A1656" s="6"/>
      <c r="D1656" s="9"/>
    </row>
    <row r="1657">
      <c r="A1657" s="6"/>
      <c r="D1657" s="9"/>
    </row>
    <row r="1658">
      <c r="A1658" s="6"/>
      <c r="D1658" s="9"/>
    </row>
    <row r="1659">
      <c r="A1659" s="6"/>
      <c r="D1659" s="9"/>
    </row>
    <row r="1660">
      <c r="A1660" s="6"/>
      <c r="D1660" s="9"/>
    </row>
    <row r="1661">
      <c r="A1661" s="6"/>
      <c r="D1661" s="9"/>
    </row>
    <row r="1662">
      <c r="A1662" s="6"/>
      <c r="D1662" s="9"/>
    </row>
    <row r="1663">
      <c r="A1663" s="6"/>
      <c r="D1663" s="9"/>
    </row>
    <row r="1664">
      <c r="A1664" s="6"/>
      <c r="D1664" s="9"/>
    </row>
    <row r="1665">
      <c r="A1665" s="6"/>
      <c r="D1665" s="9"/>
    </row>
    <row r="1666">
      <c r="A1666" s="6"/>
      <c r="D1666" s="9"/>
    </row>
    <row r="1667">
      <c r="A1667" s="6"/>
      <c r="D1667" s="9"/>
    </row>
    <row r="1668">
      <c r="A1668" s="6"/>
      <c r="D1668" s="9"/>
    </row>
    <row r="1669">
      <c r="A1669" s="6"/>
      <c r="D1669" s="9"/>
    </row>
    <row r="1670">
      <c r="A1670" s="6"/>
      <c r="D1670" s="9"/>
    </row>
    <row r="1671">
      <c r="A1671" s="6"/>
      <c r="D1671" s="9"/>
    </row>
    <row r="1672">
      <c r="A1672" s="6"/>
      <c r="D1672" s="9"/>
    </row>
    <row r="1673">
      <c r="A1673" s="6"/>
      <c r="D1673" s="9"/>
    </row>
    <row r="1674">
      <c r="A1674" s="6"/>
      <c r="D1674" s="9"/>
    </row>
    <row r="1675">
      <c r="A1675" s="6"/>
      <c r="D1675" s="9"/>
    </row>
    <row r="1676">
      <c r="A1676" s="6"/>
      <c r="D1676" s="9"/>
    </row>
    <row r="1677">
      <c r="A1677" s="6"/>
      <c r="D1677" s="9"/>
    </row>
    <row r="1678">
      <c r="A1678" s="6"/>
      <c r="D1678" s="9"/>
    </row>
    <row r="1679">
      <c r="A1679" s="6"/>
      <c r="D1679" s="9"/>
    </row>
    <row r="1680">
      <c r="A1680" s="6"/>
      <c r="D1680" s="9"/>
    </row>
    <row r="1681">
      <c r="A1681" s="6"/>
      <c r="D1681" s="9"/>
    </row>
    <row r="1682">
      <c r="A1682" s="6"/>
      <c r="D1682" s="9"/>
    </row>
    <row r="1683">
      <c r="A1683" s="6"/>
      <c r="D1683" s="9"/>
    </row>
    <row r="1684">
      <c r="A1684" s="6"/>
      <c r="D1684" s="9"/>
    </row>
    <row r="1685">
      <c r="A1685" s="6"/>
      <c r="D1685" s="9"/>
    </row>
    <row r="1686">
      <c r="A1686" s="6"/>
      <c r="D1686" s="9"/>
    </row>
    <row r="1687">
      <c r="A1687" s="6"/>
      <c r="D1687" s="9"/>
    </row>
    <row r="1688">
      <c r="A1688" s="6"/>
      <c r="D1688" s="9"/>
    </row>
    <row r="1689">
      <c r="A1689" s="6"/>
      <c r="D1689" s="9"/>
    </row>
    <row r="1690">
      <c r="A1690" s="6"/>
      <c r="D1690" s="9"/>
    </row>
    <row r="1691">
      <c r="A1691" s="6"/>
      <c r="D1691" s="9"/>
    </row>
    <row r="1692">
      <c r="A1692" s="6"/>
      <c r="D1692" s="9"/>
    </row>
    <row r="1693">
      <c r="A1693" s="6"/>
      <c r="D1693" s="9"/>
    </row>
    <row r="1694">
      <c r="A1694" s="6"/>
      <c r="D1694" s="9"/>
    </row>
    <row r="1695">
      <c r="A1695" s="6"/>
      <c r="D1695" s="9"/>
    </row>
    <row r="1696">
      <c r="A1696" s="6"/>
      <c r="D1696" s="9"/>
    </row>
    <row r="1697">
      <c r="A1697" s="6"/>
      <c r="D1697" s="9"/>
    </row>
    <row r="1698">
      <c r="A1698" s="6"/>
      <c r="D1698" s="9"/>
    </row>
    <row r="1699">
      <c r="A1699" s="6"/>
      <c r="D1699" s="9"/>
    </row>
    <row r="1700">
      <c r="A1700" s="6"/>
      <c r="D1700" s="9"/>
    </row>
    <row r="1701">
      <c r="A1701" s="6"/>
      <c r="D1701" s="9"/>
    </row>
    <row r="1702">
      <c r="A1702" s="6"/>
      <c r="D1702" s="9"/>
    </row>
    <row r="1703">
      <c r="A1703" s="6"/>
      <c r="D1703" s="9"/>
    </row>
    <row r="1704">
      <c r="A1704" s="6"/>
      <c r="D1704" s="9"/>
    </row>
    <row r="1705">
      <c r="A1705" s="6"/>
      <c r="D1705" s="9"/>
    </row>
    <row r="1706">
      <c r="A1706" s="6"/>
      <c r="D1706" s="9"/>
    </row>
    <row r="1707">
      <c r="A1707" s="6"/>
      <c r="D1707" s="9"/>
    </row>
    <row r="1708">
      <c r="A1708" s="6"/>
      <c r="D1708" s="9"/>
    </row>
    <row r="1709">
      <c r="A1709" s="6"/>
      <c r="D1709" s="9"/>
    </row>
    <row r="1710">
      <c r="A1710" s="6"/>
      <c r="D1710" s="9"/>
    </row>
    <row r="1711">
      <c r="A1711" s="6"/>
      <c r="D1711" s="9"/>
    </row>
    <row r="1712">
      <c r="A1712" s="6"/>
      <c r="D1712" s="9"/>
    </row>
    <row r="1713">
      <c r="A1713" s="6"/>
      <c r="D1713" s="9"/>
    </row>
    <row r="1714">
      <c r="A1714" s="6"/>
      <c r="D1714" s="9"/>
    </row>
    <row r="1715">
      <c r="A1715" s="6"/>
      <c r="D1715" s="9"/>
    </row>
    <row r="1716">
      <c r="A1716" s="6"/>
      <c r="D1716" s="9"/>
    </row>
    <row r="1717">
      <c r="A1717" s="6"/>
      <c r="D1717" s="9"/>
    </row>
    <row r="1718">
      <c r="A1718" s="6"/>
      <c r="D1718" s="9"/>
    </row>
    <row r="1719">
      <c r="A1719" s="6"/>
      <c r="D1719" s="9"/>
    </row>
    <row r="1720">
      <c r="A1720" s="6"/>
      <c r="D1720" s="9"/>
    </row>
    <row r="1721">
      <c r="A1721" s="6"/>
      <c r="D1721" s="9"/>
    </row>
    <row r="1722">
      <c r="A1722" s="6"/>
      <c r="D1722" s="9"/>
    </row>
    <row r="1723">
      <c r="A1723" s="6"/>
      <c r="D1723" s="9"/>
    </row>
    <row r="1724">
      <c r="A1724" s="6"/>
      <c r="D1724" s="9"/>
    </row>
    <row r="1725">
      <c r="A1725" s="6"/>
      <c r="D1725" s="9"/>
    </row>
    <row r="1726">
      <c r="A1726" s="6"/>
      <c r="D1726" s="9"/>
    </row>
    <row r="1727">
      <c r="A1727" s="6"/>
      <c r="D1727" s="9"/>
    </row>
    <row r="1728">
      <c r="A1728" s="6"/>
      <c r="D1728" s="9"/>
    </row>
    <row r="1729">
      <c r="A1729" s="6"/>
      <c r="D1729" s="9"/>
    </row>
    <row r="1730">
      <c r="A1730" s="6"/>
      <c r="D1730" s="9"/>
    </row>
    <row r="1731">
      <c r="A1731" s="6"/>
      <c r="D1731" s="9"/>
    </row>
    <row r="1732">
      <c r="A1732" s="6"/>
      <c r="D1732" s="9"/>
    </row>
    <row r="1733">
      <c r="A1733" s="6"/>
      <c r="D1733" s="9"/>
    </row>
    <row r="1734">
      <c r="A1734" s="6"/>
      <c r="D1734" s="9"/>
    </row>
    <row r="1735">
      <c r="A1735" s="6"/>
      <c r="D1735" s="9"/>
    </row>
    <row r="1736">
      <c r="A1736" s="6"/>
      <c r="D1736" s="9"/>
    </row>
    <row r="1737">
      <c r="A1737" s="6"/>
      <c r="D1737" s="9"/>
    </row>
    <row r="1738">
      <c r="A1738" s="6"/>
      <c r="D1738" s="9"/>
    </row>
    <row r="1739">
      <c r="A1739" s="6"/>
      <c r="D1739" s="9"/>
    </row>
    <row r="1740">
      <c r="A1740" s="6"/>
      <c r="D1740" s="9"/>
    </row>
    <row r="1741">
      <c r="A1741" s="6"/>
      <c r="D1741" s="9"/>
    </row>
    <row r="1742">
      <c r="A1742" s="6"/>
      <c r="D1742" s="9"/>
    </row>
    <row r="1743">
      <c r="A1743" s="6"/>
      <c r="D1743" s="9"/>
    </row>
    <row r="1744">
      <c r="A1744" s="6"/>
      <c r="D1744" s="9"/>
    </row>
    <row r="1745">
      <c r="A1745" s="6"/>
      <c r="D1745" s="9"/>
    </row>
    <row r="1746">
      <c r="A1746" s="6"/>
      <c r="D1746" s="9"/>
    </row>
    <row r="1747">
      <c r="A1747" s="6"/>
      <c r="D1747" s="9"/>
    </row>
    <row r="1748">
      <c r="A1748" s="6"/>
      <c r="D1748" s="9"/>
    </row>
    <row r="1749">
      <c r="A1749" s="6"/>
      <c r="D1749" s="9"/>
    </row>
    <row r="1750">
      <c r="A1750" s="6"/>
      <c r="D1750" s="9"/>
    </row>
    <row r="1751">
      <c r="A1751" s="6"/>
      <c r="D1751" s="9"/>
    </row>
    <row r="1752">
      <c r="A1752" s="6"/>
      <c r="D1752" s="9"/>
    </row>
    <row r="1753">
      <c r="A1753" s="6"/>
      <c r="D1753" s="9"/>
    </row>
    <row r="1754">
      <c r="A1754" s="6"/>
      <c r="D1754" s="9"/>
    </row>
    <row r="1755">
      <c r="A1755" s="6"/>
      <c r="D1755" s="9"/>
    </row>
    <row r="1756">
      <c r="A1756" s="6"/>
      <c r="D1756" s="9"/>
    </row>
    <row r="1757">
      <c r="A1757" s="6"/>
      <c r="D1757" s="9"/>
    </row>
    <row r="1758">
      <c r="A1758" s="6"/>
      <c r="D1758" s="9"/>
    </row>
    <row r="1759">
      <c r="A1759" s="6"/>
      <c r="D1759" s="9"/>
    </row>
    <row r="1760">
      <c r="A1760" s="6"/>
      <c r="D1760" s="9"/>
    </row>
    <row r="1761">
      <c r="A1761" s="6"/>
      <c r="D1761" s="9"/>
    </row>
    <row r="1762">
      <c r="A1762" s="6"/>
      <c r="D1762" s="9"/>
    </row>
    <row r="1763">
      <c r="A1763" s="6"/>
      <c r="D1763" s="9"/>
    </row>
    <row r="1764">
      <c r="A1764" s="6"/>
      <c r="D1764" s="9"/>
    </row>
    <row r="1765">
      <c r="A1765" s="6"/>
      <c r="D1765" s="9"/>
    </row>
    <row r="1766">
      <c r="A1766" s="6"/>
      <c r="D1766" s="9"/>
    </row>
    <row r="1767">
      <c r="A1767" s="6"/>
      <c r="D1767" s="9"/>
    </row>
    <row r="1768">
      <c r="A1768" s="6"/>
      <c r="D1768" s="9"/>
    </row>
    <row r="1769">
      <c r="A1769" s="6"/>
      <c r="D1769" s="9"/>
    </row>
    <row r="1770">
      <c r="A1770" s="6"/>
      <c r="D1770" s="9"/>
    </row>
    <row r="1771">
      <c r="A1771" s="6"/>
      <c r="D1771" s="9"/>
    </row>
    <row r="1772">
      <c r="A1772" s="6"/>
      <c r="D1772" s="9"/>
    </row>
    <row r="1773">
      <c r="A1773" s="6"/>
      <c r="D1773" s="9"/>
    </row>
    <row r="1774">
      <c r="A1774" s="6"/>
      <c r="D1774" s="9"/>
    </row>
    <row r="1775">
      <c r="A1775" s="6"/>
      <c r="D1775" s="9"/>
    </row>
    <row r="1776">
      <c r="A1776" s="6"/>
      <c r="D1776" s="9"/>
    </row>
    <row r="1777">
      <c r="A1777" s="6"/>
      <c r="D1777" s="9"/>
    </row>
    <row r="1778">
      <c r="A1778" s="6"/>
      <c r="D1778" s="9"/>
    </row>
    <row r="1779">
      <c r="A1779" s="6"/>
      <c r="D1779" s="9"/>
    </row>
    <row r="1780">
      <c r="A1780" s="6"/>
      <c r="D1780" s="9"/>
    </row>
    <row r="1781">
      <c r="A1781" s="6"/>
      <c r="D1781" s="9"/>
    </row>
    <row r="1782">
      <c r="A1782" s="6"/>
      <c r="D1782" s="9"/>
    </row>
    <row r="1783">
      <c r="A1783" s="6"/>
      <c r="D1783" s="9"/>
    </row>
    <row r="1784">
      <c r="A1784" s="6"/>
      <c r="D1784" s="9"/>
    </row>
    <row r="1785">
      <c r="A1785" s="6"/>
      <c r="D1785" s="9"/>
    </row>
    <row r="1786">
      <c r="A1786" s="6"/>
      <c r="D1786" s="9"/>
    </row>
    <row r="1787">
      <c r="A1787" s="6"/>
      <c r="D1787" s="9"/>
    </row>
    <row r="1788">
      <c r="A1788" s="6"/>
      <c r="D1788" s="9"/>
    </row>
    <row r="1789">
      <c r="A1789" s="6"/>
      <c r="D1789" s="9"/>
    </row>
    <row r="1790">
      <c r="A1790" s="6"/>
      <c r="D1790" s="9"/>
    </row>
    <row r="1791">
      <c r="A1791" s="6"/>
      <c r="D1791" s="9"/>
    </row>
    <row r="1792">
      <c r="A1792" s="6"/>
      <c r="D1792" s="9"/>
    </row>
    <row r="1793">
      <c r="A1793" s="6"/>
      <c r="D1793" s="9"/>
    </row>
    <row r="1794">
      <c r="A1794" s="6"/>
      <c r="D1794" s="9"/>
    </row>
    <row r="1795">
      <c r="A1795" s="6"/>
      <c r="D1795" s="9"/>
    </row>
    <row r="1796">
      <c r="A1796" s="6"/>
      <c r="D1796" s="9"/>
    </row>
    <row r="1797">
      <c r="A1797" s="6"/>
      <c r="D1797" s="9"/>
    </row>
    <row r="1798">
      <c r="A1798" s="6"/>
      <c r="D1798" s="9"/>
    </row>
    <row r="1799">
      <c r="A1799" s="6"/>
      <c r="D1799" s="9"/>
    </row>
    <row r="1800">
      <c r="A1800" s="6"/>
      <c r="D1800" s="9"/>
    </row>
    <row r="1801">
      <c r="A1801" s="6"/>
      <c r="D1801" s="9"/>
    </row>
    <row r="1802">
      <c r="A1802" s="6"/>
      <c r="D1802" s="9"/>
    </row>
    <row r="1803">
      <c r="A1803" s="6"/>
      <c r="D1803" s="9"/>
    </row>
    <row r="1804">
      <c r="A1804" s="6"/>
      <c r="D1804" s="9"/>
    </row>
    <row r="1805">
      <c r="A1805" s="6"/>
      <c r="D1805" s="9"/>
    </row>
    <row r="1806">
      <c r="A1806" s="6"/>
      <c r="D1806" s="9"/>
    </row>
    <row r="1807">
      <c r="A1807" s="6"/>
      <c r="D1807" s="9"/>
    </row>
    <row r="1808">
      <c r="A1808" s="6"/>
      <c r="D1808" s="9"/>
    </row>
    <row r="1809">
      <c r="A1809" s="6"/>
      <c r="D1809" s="9"/>
    </row>
    <row r="1810">
      <c r="A1810" s="6"/>
      <c r="D1810" s="9"/>
    </row>
    <row r="1811">
      <c r="A1811" s="6"/>
      <c r="D1811" s="9"/>
    </row>
    <row r="1812">
      <c r="A1812" s="6"/>
      <c r="D1812" s="9"/>
    </row>
    <row r="1813">
      <c r="A1813" s="6"/>
      <c r="D1813" s="9"/>
    </row>
    <row r="1814">
      <c r="A1814" s="6"/>
      <c r="D1814" s="9"/>
    </row>
    <row r="1815">
      <c r="A1815" s="6"/>
      <c r="D1815" s="9"/>
    </row>
    <row r="1816">
      <c r="A1816" s="6"/>
      <c r="D1816" s="9"/>
    </row>
    <row r="1817">
      <c r="A1817" s="6"/>
      <c r="D1817" s="9"/>
    </row>
    <row r="1818">
      <c r="A1818" s="6"/>
      <c r="D1818" s="9"/>
    </row>
    <row r="1819">
      <c r="A1819" s="6"/>
      <c r="D1819" s="9"/>
    </row>
    <row r="1820">
      <c r="A1820" s="6"/>
      <c r="D1820" s="9"/>
    </row>
    <row r="1821">
      <c r="A1821" s="6"/>
      <c r="D1821" s="9"/>
    </row>
    <row r="1822">
      <c r="A1822" s="6"/>
      <c r="D1822" s="9"/>
    </row>
    <row r="1823">
      <c r="A1823" s="6"/>
      <c r="D1823" s="9"/>
    </row>
    <row r="1824">
      <c r="A1824" s="6"/>
      <c r="D1824" s="9"/>
    </row>
    <row r="1825">
      <c r="A1825" s="6"/>
      <c r="D1825" s="9"/>
    </row>
    <row r="1826">
      <c r="A1826" s="6"/>
      <c r="D1826" s="9"/>
    </row>
    <row r="1827">
      <c r="A1827" s="6"/>
      <c r="D1827" s="9"/>
    </row>
    <row r="1828">
      <c r="A1828" s="6"/>
      <c r="D1828" s="9"/>
    </row>
    <row r="1829">
      <c r="A1829" s="6"/>
      <c r="D1829" s="9"/>
    </row>
    <row r="1830">
      <c r="A1830" s="6"/>
      <c r="D1830" s="9"/>
    </row>
    <row r="1831">
      <c r="A1831" s="6"/>
      <c r="D1831" s="9"/>
    </row>
    <row r="1832">
      <c r="A1832" s="6"/>
      <c r="D1832" s="9"/>
    </row>
    <row r="1833">
      <c r="A1833" s="6"/>
      <c r="D1833" s="9"/>
    </row>
    <row r="1834">
      <c r="A1834" s="6"/>
      <c r="D1834" s="9"/>
    </row>
    <row r="1835">
      <c r="A1835" s="6"/>
      <c r="D1835" s="9"/>
    </row>
    <row r="1836">
      <c r="A1836" s="6"/>
      <c r="D1836" s="9"/>
    </row>
    <row r="1837">
      <c r="A1837" s="6"/>
      <c r="D1837" s="9"/>
    </row>
    <row r="1838">
      <c r="A1838" s="6"/>
      <c r="D1838" s="9"/>
    </row>
    <row r="1839">
      <c r="A1839" s="6"/>
      <c r="D1839" s="9"/>
    </row>
    <row r="1840">
      <c r="A1840" s="6"/>
      <c r="D1840" s="9"/>
    </row>
    <row r="1841">
      <c r="A1841" s="6"/>
      <c r="D1841" s="9"/>
    </row>
    <row r="1842">
      <c r="A1842" s="6"/>
      <c r="D1842" s="9"/>
    </row>
    <row r="1843">
      <c r="A1843" s="6"/>
      <c r="D1843" s="9"/>
    </row>
    <row r="1844">
      <c r="A1844" s="6"/>
      <c r="D1844" s="9"/>
    </row>
    <row r="1845">
      <c r="A1845" s="6"/>
      <c r="D1845" s="9"/>
    </row>
    <row r="1846">
      <c r="A1846" s="6"/>
      <c r="D1846" s="9"/>
    </row>
    <row r="1847">
      <c r="A1847" s="6"/>
      <c r="D1847" s="9"/>
    </row>
    <row r="1848">
      <c r="A1848" s="6"/>
      <c r="D1848" s="9"/>
    </row>
    <row r="1849">
      <c r="A1849" s="6"/>
      <c r="D1849" s="9"/>
    </row>
    <row r="1850">
      <c r="A1850" s="6"/>
      <c r="D1850" s="9"/>
    </row>
    <row r="1851">
      <c r="A1851" s="6"/>
      <c r="D1851" s="9"/>
    </row>
    <row r="1852">
      <c r="A1852" s="6"/>
      <c r="D1852" s="9"/>
    </row>
    <row r="1853">
      <c r="A1853" s="6"/>
      <c r="D1853" s="9"/>
    </row>
    <row r="1854">
      <c r="A1854" s="6"/>
      <c r="D1854" s="9"/>
    </row>
    <row r="1855">
      <c r="A1855" s="6"/>
      <c r="D1855" s="9"/>
    </row>
    <row r="1856">
      <c r="A1856" s="6"/>
      <c r="D1856" s="9"/>
    </row>
    <row r="1857">
      <c r="A1857" s="6"/>
      <c r="D1857" s="9"/>
    </row>
    <row r="1858">
      <c r="A1858" s="6"/>
      <c r="D1858" s="9"/>
    </row>
    <row r="1859">
      <c r="A1859" s="6"/>
      <c r="D1859" s="9"/>
    </row>
    <row r="1860">
      <c r="A1860" s="6"/>
      <c r="D1860" s="9"/>
    </row>
    <row r="1861">
      <c r="A1861" s="6"/>
      <c r="D1861" s="9"/>
    </row>
    <row r="1862">
      <c r="A1862" s="6"/>
      <c r="D1862" s="9"/>
    </row>
    <row r="1863">
      <c r="A1863" s="6"/>
      <c r="D1863" s="9"/>
    </row>
    <row r="1864">
      <c r="A1864" s="6"/>
      <c r="D1864" s="9"/>
    </row>
    <row r="1865">
      <c r="A1865" s="6"/>
      <c r="D1865" s="9"/>
    </row>
    <row r="1866">
      <c r="A1866" s="6"/>
      <c r="D1866" s="9"/>
    </row>
    <row r="1867">
      <c r="A1867" s="6"/>
      <c r="D1867" s="9"/>
    </row>
    <row r="1868">
      <c r="A1868" s="6"/>
      <c r="D1868" s="9"/>
    </row>
    <row r="1869">
      <c r="A1869" s="6"/>
      <c r="D1869" s="9"/>
    </row>
    <row r="1870">
      <c r="A1870" s="6"/>
      <c r="D1870" s="9"/>
    </row>
    <row r="1871">
      <c r="A1871" s="6"/>
      <c r="D1871" s="9"/>
    </row>
    <row r="1872">
      <c r="A1872" s="6"/>
      <c r="D1872" s="9"/>
    </row>
    <row r="1873">
      <c r="A1873" s="6"/>
      <c r="D1873" s="9"/>
    </row>
    <row r="1874">
      <c r="A1874" s="6"/>
      <c r="D1874" s="9"/>
    </row>
    <row r="1875">
      <c r="A1875" s="6"/>
      <c r="D1875" s="9"/>
    </row>
    <row r="1876">
      <c r="A1876" s="6"/>
      <c r="D1876" s="9"/>
    </row>
    <row r="1877">
      <c r="A1877" s="6"/>
      <c r="D1877" s="9"/>
    </row>
    <row r="1878">
      <c r="A1878" s="6"/>
      <c r="D1878" s="9"/>
    </row>
    <row r="1879">
      <c r="A1879" s="6"/>
      <c r="D1879" s="9"/>
    </row>
    <row r="1880">
      <c r="A1880" s="6"/>
      <c r="D1880" s="9"/>
    </row>
    <row r="1881">
      <c r="A1881" s="6"/>
      <c r="D1881" s="9"/>
    </row>
    <row r="1882">
      <c r="A1882" s="6"/>
      <c r="D1882" s="9"/>
    </row>
    <row r="1883">
      <c r="A1883" s="6"/>
      <c r="D1883" s="9"/>
    </row>
    <row r="1884">
      <c r="A1884" s="6"/>
      <c r="D1884" s="9"/>
    </row>
    <row r="1885">
      <c r="A1885" s="6"/>
      <c r="D1885" s="9"/>
    </row>
    <row r="1886">
      <c r="A1886" s="6"/>
      <c r="D1886" s="9"/>
    </row>
    <row r="1887">
      <c r="A1887" s="6"/>
      <c r="D1887" s="9"/>
    </row>
    <row r="1888">
      <c r="A1888" s="6"/>
      <c r="D1888" s="9"/>
    </row>
    <row r="1889">
      <c r="A1889" s="6"/>
      <c r="D1889" s="9"/>
    </row>
    <row r="1890">
      <c r="A1890" s="6"/>
      <c r="D1890" s="9"/>
    </row>
    <row r="1891">
      <c r="A1891" s="6"/>
      <c r="D1891" s="9"/>
    </row>
    <row r="1892">
      <c r="A1892" s="6"/>
      <c r="D1892" s="9"/>
    </row>
    <row r="1893">
      <c r="A1893" s="6"/>
      <c r="D1893" s="9"/>
    </row>
    <row r="1894">
      <c r="A1894" s="6"/>
      <c r="D1894" s="9"/>
    </row>
    <row r="1895">
      <c r="A1895" s="6"/>
      <c r="D1895" s="9"/>
    </row>
    <row r="1896">
      <c r="A1896" s="6"/>
      <c r="D1896" s="9"/>
    </row>
    <row r="1897">
      <c r="A1897" s="6"/>
      <c r="D1897" s="9"/>
    </row>
    <row r="1898">
      <c r="A1898" s="6"/>
      <c r="D1898" s="9"/>
    </row>
    <row r="1899">
      <c r="A1899" s="6"/>
      <c r="D1899" s="9"/>
    </row>
    <row r="1900">
      <c r="A1900" s="6"/>
      <c r="D1900" s="9"/>
    </row>
    <row r="1901">
      <c r="A1901" s="6"/>
      <c r="D1901" s="9"/>
    </row>
    <row r="1902">
      <c r="A1902" s="6"/>
      <c r="D1902" s="9"/>
    </row>
    <row r="1903">
      <c r="A1903" s="6"/>
      <c r="D1903" s="9"/>
    </row>
    <row r="1904">
      <c r="A1904" s="6"/>
      <c r="D1904" s="9"/>
    </row>
    <row r="1905">
      <c r="A1905" s="6"/>
      <c r="D1905" s="9"/>
    </row>
    <row r="1906">
      <c r="A1906" s="6"/>
      <c r="D1906" s="9"/>
    </row>
    <row r="1907">
      <c r="A1907" s="6"/>
      <c r="D1907" s="9"/>
    </row>
    <row r="1908">
      <c r="A1908" s="6"/>
      <c r="D1908" s="9"/>
    </row>
    <row r="1909">
      <c r="A1909" s="6"/>
      <c r="D1909" s="9"/>
    </row>
    <row r="1910">
      <c r="A1910" s="6"/>
      <c r="D1910" s="9"/>
    </row>
    <row r="1911">
      <c r="A1911" s="6"/>
      <c r="D1911" s="9"/>
    </row>
    <row r="1912">
      <c r="A1912" s="6"/>
      <c r="D1912" s="9"/>
    </row>
    <row r="1913">
      <c r="A1913" s="6"/>
      <c r="D1913" s="9"/>
    </row>
    <row r="1914">
      <c r="A1914" s="6"/>
      <c r="D1914" s="9"/>
    </row>
    <row r="1915">
      <c r="A1915" s="6"/>
      <c r="D1915" s="9"/>
    </row>
    <row r="1916">
      <c r="A1916" s="6"/>
      <c r="D1916" s="9"/>
    </row>
    <row r="1917">
      <c r="A1917" s="6"/>
      <c r="D1917" s="9"/>
    </row>
    <row r="1918">
      <c r="A1918" s="6"/>
      <c r="D1918" s="9"/>
    </row>
    <row r="1919">
      <c r="A1919" s="6"/>
      <c r="D1919" s="9"/>
    </row>
    <row r="1920">
      <c r="A1920" s="6"/>
      <c r="D1920" s="9"/>
    </row>
    <row r="1921">
      <c r="A1921" s="6"/>
      <c r="D1921" s="9"/>
    </row>
    <row r="1922">
      <c r="A1922" s="6"/>
      <c r="D1922" s="9"/>
    </row>
    <row r="1923">
      <c r="A1923" s="6"/>
      <c r="D1923" s="9"/>
    </row>
    <row r="1924">
      <c r="A1924" s="6"/>
      <c r="D1924" s="9"/>
    </row>
    <row r="1925">
      <c r="A1925" s="6"/>
      <c r="D1925" s="9"/>
    </row>
    <row r="1926">
      <c r="A1926" s="6"/>
      <c r="D1926" s="9"/>
    </row>
    <row r="1927">
      <c r="A1927" s="6"/>
      <c r="D1927" s="9"/>
    </row>
    <row r="1928">
      <c r="A1928" s="6"/>
      <c r="D1928" s="9"/>
    </row>
    <row r="1929">
      <c r="A1929" s="6"/>
      <c r="D1929" s="9"/>
    </row>
    <row r="1930">
      <c r="A1930" s="6"/>
      <c r="D1930" s="9"/>
    </row>
    <row r="1931">
      <c r="A1931" s="6"/>
      <c r="D1931" s="9"/>
    </row>
    <row r="1932">
      <c r="A1932" s="6"/>
      <c r="D1932" s="9"/>
    </row>
    <row r="1933">
      <c r="A1933" s="6"/>
      <c r="D1933" s="9"/>
    </row>
    <row r="1934">
      <c r="A1934" s="6"/>
      <c r="D1934" s="9"/>
    </row>
    <row r="1935">
      <c r="A1935" s="6"/>
      <c r="D1935" s="9"/>
    </row>
    <row r="1936">
      <c r="A1936" s="6"/>
      <c r="D1936" s="9"/>
    </row>
    <row r="1937">
      <c r="A1937" s="6"/>
      <c r="D1937" s="9"/>
    </row>
    <row r="1938">
      <c r="A1938" s="6"/>
      <c r="D1938" s="9"/>
    </row>
    <row r="1939">
      <c r="A1939" s="6"/>
      <c r="D1939" s="9"/>
    </row>
    <row r="1940">
      <c r="A1940" s="6"/>
      <c r="D1940" s="9"/>
    </row>
    <row r="1941">
      <c r="A1941" s="6"/>
      <c r="D1941" s="9"/>
    </row>
    <row r="1942">
      <c r="A1942" s="6"/>
      <c r="D1942" s="9"/>
    </row>
    <row r="1943">
      <c r="A1943" s="6"/>
      <c r="D1943" s="9"/>
    </row>
    <row r="1944">
      <c r="A1944" s="6"/>
      <c r="D1944" s="9"/>
    </row>
    <row r="1945">
      <c r="A1945" s="6"/>
      <c r="D1945" s="9"/>
    </row>
    <row r="1946">
      <c r="A1946" s="6"/>
      <c r="D1946" s="9"/>
    </row>
    <row r="1947">
      <c r="A1947" s="6"/>
      <c r="D1947" s="9"/>
    </row>
    <row r="1948">
      <c r="A1948" s="6"/>
      <c r="D1948" s="9"/>
    </row>
    <row r="1949">
      <c r="A1949" s="6"/>
      <c r="D1949" s="9"/>
    </row>
    <row r="1950">
      <c r="A1950" s="6"/>
      <c r="D1950" s="9"/>
    </row>
    <row r="1951">
      <c r="A1951" s="6"/>
      <c r="D1951" s="9"/>
    </row>
    <row r="1952">
      <c r="A1952" s="6"/>
      <c r="D1952" s="9"/>
    </row>
    <row r="1953">
      <c r="A1953" s="6"/>
      <c r="D1953" s="9"/>
    </row>
    <row r="1954">
      <c r="A1954" s="6"/>
      <c r="D1954" s="9"/>
    </row>
    <row r="1955">
      <c r="A1955" s="6"/>
      <c r="D1955" s="9"/>
    </row>
    <row r="1956">
      <c r="A1956" s="6"/>
      <c r="D1956" s="9"/>
    </row>
    <row r="1957">
      <c r="A1957" s="6"/>
      <c r="D1957" s="9"/>
    </row>
    <row r="1958">
      <c r="A1958" s="6"/>
      <c r="D1958" s="9"/>
    </row>
    <row r="1959">
      <c r="A1959" s="6"/>
      <c r="D1959" s="9"/>
    </row>
    <row r="1960">
      <c r="A1960" s="6"/>
      <c r="D1960" s="9"/>
    </row>
    <row r="1961">
      <c r="A1961" s="6"/>
      <c r="D1961" s="9"/>
    </row>
    <row r="1962">
      <c r="A1962" s="6"/>
      <c r="D1962" s="9"/>
    </row>
    <row r="1963">
      <c r="A1963" s="6"/>
      <c r="D1963" s="9"/>
    </row>
    <row r="1964">
      <c r="A1964" s="6"/>
      <c r="D1964" s="9"/>
    </row>
    <row r="1965">
      <c r="A1965" s="6"/>
      <c r="D1965" s="9"/>
    </row>
    <row r="1966">
      <c r="A1966" s="6"/>
      <c r="D1966" s="9"/>
    </row>
    <row r="1967">
      <c r="A1967" s="6"/>
      <c r="D1967" s="9"/>
    </row>
    <row r="1968">
      <c r="A1968" s="6"/>
      <c r="D1968" s="9"/>
    </row>
    <row r="1969">
      <c r="A1969" s="6"/>
      <c r="D1969" s="9"/>
    </row>
    <row r="1970">
      <c r="A1970" s="6"/>
      <c r="D1970" s="9"/>
    </row>
    <row r="1971">
      <c r="A1971" s="6"/>
      <c r="D1971" s="9"/>
    </row>
    <row r="1972">
      <c r="A1972" s="6"/>
      <c r="D1972" s="9"/>
    </row>
    <row r="1973">
      <c r="A1973" s="6"/>
      <c r="D1973" s="9"/>
    </row>
    <row r="1974">
      <c r="A1974" s="6"/>
      <c r="D1974" s="9"/>
    </row>
    <row r="1975">
      <c r="A1975" s="6"/>
      <c r="D1975" s="9"/>
    </row>
    <row r="1976">
      <c r="A1976" s="6"/>
      <c r="D1976" s="9"/>
    </row>
    <row r="1977">
      <c r="A1977" s="6"/>
      <c r="D1977" s="9"/>
    </row>
    <row r="1978">
      <c r="A1978" s="6"/>
      <c r="D1978" s="9"/>
    </row>
    <row r="1979">
      <c r="A1979" s="6"/>
      <c r="D1979" s="9"/>
    </row>
    <row r="1980">
      <c r="A1980" s="6"/>
      <c r="D1980" s="9"/>
    </row>
    <row r="1981">
      <c r="A1981" s="6"/>
      <c r="D1981" s="9"/>
    </row>
    <row r="1982">
      <c r="A1982" s="6"/>
      <c r="D1982" s="9"/>
    </row>
    <row r="1983">
      <c r="A1983" s="6"/>
      <c r="D1983" s="9"/>
    </row>
    <row r="1984">
      <c r="A1984" s="6"/>
      <c r="D1984" s="9"/>
    </row>
    <row r="1985">
      <c r="A1985" s="6"/>
      <c r="D1985" s="9"/>
    </row>
    <row r="1986">
      <c r="A1986" s="6"/>
      <c r="D1986" s="9"/>
    </row>
    <row r="1987">
      <c r="A1987" s="6"/>
      <c r="D1987" s="9"/>
    </row>
    <row r="1988">
      <c r="A1988" s="6"/>
      <c r="D1988" s="9"/>
    </row>
    <row r="1989">
      <c r="A1989" s="6"/>
      <c r="D1989" s="9"/>
    </row>
    <row r="1990">
      <c r="A1990" s="6"/>
      <c r="D1990" s="9"/>
    </row>
    <row r="1991">
      <c r="A1991" s="6"/>
      <c r="D1991" s="9"/>
    </row>
    <row r="1992">
      <c r="A1992" s="6"/>
      <c r="D1992" s="9"/>
    </row>
    <row r="1993">
      <c r="A1993" s="6"/>
      <c r="D1993" s="9"/>
    </row>
    <row r="1994">
      <c r="A1994" s="6"/>
      <c r="D1994" s="9"/>
    </row>
    <row r="1995">
      <c r="A1995" s="6"/>
      <c r="D1995" s="9"/>
    </row>
    <row r="1996">
      <c r="A1996" s="6"/>
      <c r="D1996" s="9"/>
    </row>
    <row r="1997">
      <c r="A1997" s="6"/>
      <c r="D1997" s="9"/>
    </row>
    <row r="1998">
      <c r="A1998" s="6"/>
      <c r="D1998" s="9"/>
    </row>
    <row r="1999">
      <c r="A1999" s="6"/>
      <c r="D1999" s="9"/>
    </row>
    <row r="2000">
      <c r="A2000" s="6"/>
      <c r="D2000" s="9"/>
    </row>
    <row r="2001">
      <c r="A2001" s="6"/>
      <c r="D2001" s="9"/>
    </row>
    <row r="2002">
      <c r="A2002" s="6"/>
      <c r="D2002" s="9"/>
    </row>
    <row r="2003">
      <c r="A2003" s="6"/>
      <c r="D2003" s="9"/>
    </row>
    <row r="2004">
      <c r="A2004" s="6"/>
      <c r="D2004" s="9"/>
    </row>
    <row r="2005">
      <c r="A2005" s="6"/>
      <c r="D2005" s="9"/>
    </row>
    <row r="2006">
      <c r="A2006" s="6"/>
      <c r="D2006" s="9"/>
    </row>
    <row r="2007">
      <c r="A2007" s="6"/>
      <c r="D2007" s="9"/>
    </row>
    <row r="2008">
      <c r="A2008" s="6"/>
      <c r="D2008" s="9"/>
    </row>
    <row r="2009">
      <c r="A2009" s="6"/>
      <c r="D2009" s="9"/>
    </row>
    <row r="2010">
      <c r="A2010" s="6"/>
      <c r="D2010" s="9"/>
    </row>
    <row r="2011">
      <c r="A2011" s="6"/>
      <c r="D2011" s="9"/>
    </row>
    <row r="2012">
      <c r="A2012" s="6"/>
      <c r="D2012" s="9"/>
    </row>
    <row r="2013">
      <c r="A2013" s="6"/>
      <c r="D2013" s="9"/>
    </row>
    <row r="2014">
      <c r="A2014" s="6"/>
      <c r="D2014" s="9"/>
    </row>
    <row r="2015">
      <c r="A2015" s="6"/>
      <c r="D2015" s="9"/>
    </row>
    <row r="2016">
      <c r="A2016" s="6"/>
      <c r="D2016" s="9"/>
    </row>
    <row r="2017">
      <c r="A2017" s="6"/>
      <c r="D2017" s="9"/>
    </row>
    <row r="2018">
      <c r="A2018" s="6"/>
      <c r="D2018" s="9"/>
    </row>
    <row r="2019">
      <c r="A2019" s="6"/>
      <c r="D2019" s="9"/>
    </row>
    <row r="2020">
      <c r="A2020" s="6"/>
      <c r="D2020" s="9"/>
    </row>
    <row r="2021">
      <c r="A2021" s="6"/>
      <c r="D2021" s="9"/>
    </row>
    <row r="2022">
      <c r="A2022" s="6"/>
      <c r="D2022" s="9"/>
    </row>
    <row r="2023">
      <c r="A2023" s="6"/>
      <c r="D2023" s="9"/>
    </row>
    <row r="2024">
      <c r="A2024" s="6"/>
      <c r="D2024" s="9"/>
    </row>
    <row r="2025">
      <c r="A2025" s="6"/>
      <c r="D2025" s="9"/>
    </row>
    <row r="2026">
      <c r="A2026" s="6"/>
      <c r="D2026" s="9"/>
    </row>
    <row r="2027">
      <c r="A2027" s="6"/>
      <c r="D2027" s="9"/>
    </row>
    <row r="2028">
      <c r="A2028" s="6"/>
      <c r="D2028" s="9"/>
    </row>
    <row r="2029">
      <c r="A2029" s="6"/>
      <c r="D2029" s="9"/>
    </row>
    <row r="2030">
      <c r="A2030" s="6"/>
      <c r="D2030" s="9"/>
    </row>
    <row r="2031">
      <c r="A2031" s="6"/>
      <c r="D2031" s="9"/>
    </row>
    <row r="2032">
      <c r="A2032" s="6"/>
      <c r="D2032" s="9"/>
    </row>
    <row r="2033">
      <c r="A2033" s="6"/>
      <c r="D2033" s="9"/>
    </row>
    <row r="2034">
      <c r="A2034" s="6"/>
      <c r="D2034" s="9"/>
    </row>
    <row r="2035">
      <c r="A2035" s="6"/>
      <c r="D2035" s="9"/>
    </row>
    <row r="2036">
      <c r="A2036" s="6"/>
      <c r="D2036" s="9"/>
    </row>
    <row r="2037">
      <c r="A2037" s="6"/>
      <c r="D2037" s="9"/>
    </row>
    <row r="2038">
      <c r="A2038" s="6"/>
      <c r="D2038" s="9"/>
    </row>
    <row r="2039">
      <c r="A2039" s="6"/>
      <c r="D2039" s="9"/>
    </row>
    <row r="2040">
      <c r="A2040" s="6"/>
      <c r="D2040" s="9"/>
    </row>
    <row r="2041">
      <c r="A2041" s="6"/>
      <c r="D2041" s="9"/>
    </row>
    <row r="2042">
      <c r="A2042" s="6"/>
      <c r="D2042" s="9"/>
    </row>
    <row r="2043">
      <c r="A2043" s="6"/>
      <c r="D2043" s="9"/>
    </row>
    <row r="2044">
      <c r="A2044" s="6"/>
      <c r="D2044" s="9"/>
    </row>
    <row r="2045">
      <c r="A2045" s="6"/>
      <c r="D2045" s="9"/>
    </row>
    <row r="2046">
      <c r="A2046" s="6"/>
      <c r="D2046" s="9"/>
    </row>
    <row r="2047">
      <c r="A2047" s="6"/>
      <c r="D2047" s="9"/>
    </row>
    <row r="2048">
      <c r="A2048" s="6"/>
      <c r="D2048" s="9"/>
    </row>
    <row r="2049">
      <c r="A2049" s="6"/>
      <c r="D2049" s="9"/>
    </row>
    <row r="2050">
      <c r="A2050" s="6"/>
      <c r="D2050" s="9"/>
    </row>
    <row r="2051">
      <c r="A2051" s="6"/>
      <c r="D2051" s="9"/>
    </row>
    <row r="2052">
      <c r="A2052" s="6"/>
      <c r="D2052" s="9"/>
    </row>
    <row r="2053">
      <c r="A2053" s="6"/>
      <c r="D2053" s="9"/>
    </row>
    <row r="2054">
      <c r="A2054" s="6"/>
      <c r="D2054" s="9"/>
    </row>
    <row r="2055">
      <c r="A2055" s="6"/>
      <c r="D2055" s="9"/>
    </row>
    <row r="2056">
      <c r="A2056" s="6"/>
      <c r="D2056" s="9"/>
    </row>
    <row r="2057">
      <c r="A2057" s="6"/>
      <c r="D2057" s="9"/>
    </row>
    <row r="2058">
      <c r="A2058" s="6"/>
      <c r="D2058" s="9"/>
    </row>
    <row r="2059">
      <c r="A2059" s="6"/>
      <c r="D2059" s="9"/>
    </row>
    <row r="2060">
      <c r="A2060" s="6"/>
      <c r="D2060" s="9"/>
    </row>
    <row r="2061">
      <c r="A2061" s="6"/>
      <c r="D2061" s="9"/>
    </row>
    <row r="2062">
      <c r="A2062" s="6"/>
      <c r="D2062" s="9"/>
    </row>
    <row r="2063">
      <c r="A2063" s="6"/>
      <c r="D2063" s="9"/>
    </row>
    <row r="2064">
      <c r="A2064" s="6"/>
      <c r="D2064" s="9"/>
    </row>
    <row r="2065">
      <c r="A2065" s="6"/>
      <c r="D2065" s="9"/>
    </row>
    <row r="2066">
      <c r="A2066" s="6"/>
      <c r="D2066" s="9"/>
    </row>
    <row r="2067">
      <c r="A2067" s="6"/>
      <c r="D2067" s="9"/>
    </row>
    <row r="2068">
      <c r="A2068" s="6"/>
      <c r="D2068" s="9"/>
    </row>
    <row r="2069">
      <c r="A2069" s="6"/>
      <c r="D2069" s="9"/>
    </row>
    <row r="2070">
      <c r="A2070" s="6"/>
      <c r="D2070" s="9"/>
    </row>
    <row r="2071">
      <c r="A2071" s="6"/>
      <c r="D2071" s="9"/>
    </row>
    <row r="2072">
      <c r="A2072" s="6"/>
      <c r="D2072" s="9"/>
    </row>
    <row r="2073">
      <c r="A2073" s="6"/>
      <c r="D2073" s="9"/>
    </row>
    <row r="2074">
      <c r="A2074" s="6"/>
      <c r="D2074" s="9"/>
    </row>
    <row r="2075">
      <c r="A2075" s="6"/>
      <c r="D2075" s="9"/>
    </row>
    <row r="2076">
      <c r="A2076" s="6"/>
      <c r="D2076" s="9"/>
    </row>
    <row r="2077">
      <c r="A2077" s="6"/>
      <c r="D2077" s="9"/>
    </row>
    <row r="2078">
      <c r="A2078" s="6"/>
      <c r="D2078" s="9"/>
    </row>
    <row r="2079">
      <c r="A2079" s="6"/>
      <c r="D2079" s="9"/>
    </row>
    <row r="2080">
      <c r="A2080" s="6"/>
      <c r="D2080" s="9"/>
    </row>
    <row r="2081">
      <c r="A2081" s="6"/>
      <c r="D2081" s="9"/>
    </row>
    <row r="2082">
      <c r="A2082" s="6"/>
      <c r="D2082" s="9"/>
    </row>
    <row r="2083">
      <c r="A2083" s="6"/>
      <c r="D2083" s="9"/>
    </row>
    <row r="2084">
      <c r="A2084" s="6"/>
      <c r="D2084" s="9"/>
    </row>
    <row r="2085">
      <c r="A2085" s="6"/>
      <c r="D2085" s="9"/>
    </row>
    <row r="2086">
      <c r="A2086" s="6"/>
      <c r="D2086" s="9"/>
    </row>
    <row r="2087">
      <c r="A2087" s="6"/>
      <c r="D2087" s="9"/>
    </row>
    <row r="2088">
      <c r="A2088" s="6"/>
      <c r="D2088" s="9"/>
    </row>
    <row r="2089">
      <c r="A2089" s="6"/>
      <c r="D2089" s="9"/>
    </row>
    <row r="2090">
      <c r="A2090" s="6"/>
      <c r="D2090" s="9"/>
    </row>
    <row r="2091">
      <c r="A2091" s="6"/>
      <c r="D2091" s="9"/>
    </row>
    <row r="2092">
      <c r="A2092" s="6"/>
      <c r="D2092" s="9"/>
    </row>
    <row r="2093">
      <c r="A2093" s="6"/>
      <c r="D2093" s="9"/>
    </row>
    <row r="2094">
      <c r="A2094" s="6"/>
      <c r="D2094" s="9"/>
    </row>
    <row r="2095">
      <c r="A2095" s="6"/>
      <c r="D2095" s="9"/>
    </row>
    <row r="2096">
      <c r="A2096" s="6"/>
      <c r="D2096" s="9"/>
    </row>
    <row r="2097">
      <c r="A2097" s="6"/>
      <c r="D2097" s="9"/>
    </row>
    <row r="2098">
      <c r="A2098" s="6"/>
      <c r="D2098" s="9"/>
    </row>
    <row r="2099">
      <c r="A2099" s="6"/>
      <c r="D2099" s="9"/>
    </row>
    <row r="2100">
      <c r="A2100" s="6"/>
      <c r="D2100" s="9"/>
    </row>
    <row r="2101">
      <c r="A2101" s="6"/>
      <c r="D2101" s="9"/>
    </row>
    <row r="2102">
      <c r="A2102" s="6"/>
      <c r="D2102" s="9"/>
    </row>
    <row r="2103">
      <c r="A2103" s="6"/>
      <c r="D2103" s="9"/>
    </row>
    <row r="2104">
      <c r="A2104" s="6"/>
      <c r="D2104" s="9"/>
    </row>
    <row r="2105">
      <c r="A2105" s="6"/>
      <c r="D2105" s="9"/>
    </row>
    <row r="2106">
      <c r="A2106" s="6"/>
      <c r="D2106" s="9"/>
    </row>
    <row r="2107">
      <c r="A2107" s="6"/>
      <c r="D2107" s="9"/>
    </row>
    <row r="2108">
      <c r="A2108" s="6"/>
      <c r="D2108" s="9"/>
    </row>
    <row r="2109">
      <c r="A2109" s="6"/>
      <c r="D2109" s="9"/>
    </row>
    <row r="2110">
      <c r="A2110" s="6"/>
      <c r="D2110" s="9"/>
    </row>
    <row r="2111">
      <c r="A2111" s="6"/>
      <c r="D2111" s="9"/>
    </row>
    <row r="2112">
      <c r="A2112" s="6"/>
      <c r="D2112" s="9"/>
    </row>
    <row r="2113">
      <c r="A2113" s="6"/>
      <c r="D2113" s="9"/>
    </row>
    <row r="2114">
      <c r="A2114" s="6"/>
      <c r="D2114" s="9"/>
    </row>
    <row r="2115">
      <c r="A2115" s="6"/>
      <c r="D2115" s="9"/>
    </row>
    <row r="2116">
      <c r="A2116" s="6"/>
      <c r="D2116" s="9"/>
    </row>
    <row r="2117">
      <c r="A2117" s="6"/>
      <c r="D2117" s="9"/>
    </row>
    <row r="2118">
      <c r="A2118" s="6"/>
      <c r="D2118" s="9"/>
    </row>
    <row r="2119">
      <c r="A2119" s="6"/>
      <c r="D2119" s="9"/>
    </row>
    <row r="2120">
      <c r="A2120" s="6"/>
      <c r="D2120" s="9"/>
    </row>
    <row r="2121">
      <c r="A2121" s="6"/>
      <c r="D2121" s="9"/>
    </row>
    <row r="2122">
      <c r="A2122" s="6"/>
      <c r="D2122" s="9"/>
    </row>
    <row r="2123">
      <c r="A2123" s="6"/>
      <c r="D2123" s="9"/>
    </row>
    <row r="2124">
      <c r="A2124" s="6"/>
      <c r="D2124" s="9"/>
    </row>
    <row r="2125">
      <c r="A2125" s="6"/>
      <c r="D2125" s="9"/>
    </row>
    <row r="2126">
      <c r="A2126" s="6"/>
      <c r="D2126" s="9"/>
    </row>
    <row r="2127">
      <c r="A2127" s="6"/>
      <c r="D2127" s="9"/>
    </row>
    <row r="2128">
      <c r="A2128" s="6"/>
      <c r="D2128" s="9"/>
    </row>
    <row r="2129">
      <c r="A2129" s="6"/>
      <c r="D2129" s="9"/>
    </row>
    <row r="2130">
      <c r="A2130" s="6"/>
      <c r="D2130" s="9"/>
    </row>
    <row r="2131">
      <c r="A2131" s="6"/>
      <c r="D2131" s="9"/>
    </row>
    <row r="2132">
      <c r="A2132" s="6"/>
      <c r="D2132" s="9"/>
    </row>
    <row r="2133">
      <c r="A2133" s="6"/>
      <c r="D2133" s="9"/>
    </row>
    <row r="2134">
      <c r="A2134" s="6"/>
      <c r="D2134" s="9"/>
    </row>
    <row r="2135">
      <c r="A2135" s="6"/>
      <c r="D2135" s="9"/>
    </row>
    <row r="2136">
      <c r="A2136" s="6"/>
      <c r="D2136" s="9"/>
    </row>
    <row r="2137">
      <c r="A2137" s="6"/>
      <c r="D2137" s="9"/>
    </row>
    <row r="2138">
      <c r="A2138" s="6"/>
      <c r="D2138" s="9"/>
    </row>
    <row r="2139">
      <c r="A2139" s="6"/>
      <c r="D2139" s="9"/>
    </row>
    <row r="2140">
      <c r="A2140" s="6"/>
      <c r="D2140" s="9"/>
    </row>
    <row r="2141">
      <c r="A2141" s="6"/>
      <c r="D2141" s="9"/>
    </row>
    <row r="2142">
      <c r="A2142" s="6"/>
      <c r="D2142" s="9"/>
    </row>
    <row r="2143">
      <c r="A2143" s="6"/>
      <c r="D2143" s="9"/>
    </row>
    <row r="2144">
      <c r="A2144" s="6"/>
      <c r="D2144" s="9"/>
    </row>
    <row r="2145">
      <c r="A2145" s="6"/>
      <c r="D2145" s="9"/>
    </row>
    <row r="2146">
      <c r="A2146" s="6"/>
      <c r="D2146" s="9"/>
    </row>
    <row r="2147">
      <c r="A2147" s="6"/>
      <c r="D2147" s="9"/>
    </row>
    <row r="2148">
      <c r="A2148" s="6"/>
      <c r="D2148" s="9"/>
    </row>
    <row r="2149">
      <c r="A2149" s="6"/>
      <c r="D2149" s="9"/>
    </row>
    <row r="2150">
      <c r="A2150" s="6"/>
      <c r="D2150" s="9"/>
    </row>
    <row r="2151">
      <c r="A2151" s="6"/>
      <c r="D2151" s="9"/>
    </row>
    <row r="2152">
      <c r="A2152" s="6"/>
      <c r="D2152" s="9"/>
    </row>
    <row r="2153">
      <c r="A2153" s="6"/>
      <c r="D2153" s="9"/>
    </row>
    <row r="2154">
      <c r="A2154" s="6"/>
      <c r="D2154" s="9"/>
    </row>
    <row r="2155">
      <c r="A2155" s="6"/>
      <c r="D2155" s="9"/>
    </row>
    <row r="2156">
      <c r="A2156" s="6"/>
      <c r="D2156" s="9"/>
    </row>
    <row r="2157">
      <c r="A2157" s="6"/>
      <c r="D2157" s="9"/>
    </row>
    <row r="2158">
      <c r="A2158" s="6"/>
      <c r="D2158" s="9"/>
    </row>
    <row r="2159">
      <c r="A2159" s="6"/>
      <c r="D2159" s="9"/>
    </row>
    <row r="2160">
      <c r="A2160" s="6"/>
      <c r="D2160" s="9"/>
    </row>
    <row r="2161">
      <c r="A2161" s="6"/>
      <c r="D2161" s="9"/>
    </row>
    <row r="2162">
      <c r="A2162" s="6"/>
      <c r="D2162" s="9"/>
    </row>
    <row r="2163">
      <c r="A2163" s="6"/>
      <c r="D2163" s="9"/>
    </row>
    <row r="2164">
      <c r="A2164" s="6"/>
      <c r="D2164" s="9"/>
    </row>
    <row r="2165">
      <c r="A2165" s="6"/>
      <c r="D2165" s="9"/>
    </row>
    <row r="2166">
      <c r="A2166" s="6"/>
      <c r="D2166" s="9"/>
    </row>
    <row r="2167">
      <c r="A2167" s="6"/>
      <c r="D2167" s="9"/>
    </row>
    <row r="2168">
      <c r="A2168" s="6"/>
      <c r="D2168" s="9"/>
    </row>
    <row r="2169">
      <c r="A2169" s="6"/>
      <c r="D2169" s="9"/>
    </row>
    <row r="2170">
      <c r="A2170" s="6"/>
      <c r="D2170" s="9"/>
    </row>
    <row r="2171">
      <c r="A2171" s="6"/>
      <c r="D2171" s="9"/>
    </row>
    <row r="2172">
      <c r="A2172" s="6"/>
      <c r="D2172" s="9"/>
    </row>
    <row r="2173">
      <c r="A2173" s="6"/>
      <c r="D2173" s="9"/>
    </row>
    <row r="2174">
      <c r="A2174" s="6"/>
      <c r="D2174" s="9"/>
    </row>
    <row r="2175">
      <c r="A2175" s="6"/>
      <c r="D2175" s="9"/>
    </row>
    <row r="2176">
      <c r="A2176" s="6"/>
      <c r="D2176" s="9"/>
    </row>
    <row r="2177">
      <c r="A2177" s="6"/>
      <c r="D2177" s="9"/>
    </row>
    <row r="2178">
      <c r="A2178" s="6"/>
      <c r="D2178" s="9"/>
    </row>
    <row r="2179">
      <c r="A2179" s="6"/>
      <c r="D2179" s="9"/>
    </row>
    <row r="2180">
      <c r="A2180" s="6"/>
      <c r="D2180" s="9"/>
    </row>
    <row r="2181">
      <c r="A2181" s="6"/>
      <c r="D2181" s="9"/>
    </row>
    <row r="2182">
      <c r="A2182" s="6"/>
      <c r="D2182" s="9"/>
    </row>
    <row r="2183">
      <c r="A2183" s="6"/>
      <c r="D2183" s="9"/>
    </row>
    <row r="2184">
      <c r="A2184" s="6"/>
      <c r="D2184" s="9"/>
    </row>
    <row r="2185">
      <c r="A2185" s="6"/>
      <c r="D2185" s="9"/>
    </row>
    <row r="2186">
      <c r="A2186" s="6"/>
      <c r="D2186" s="9"/>
    </row>
    <row r="2187">
      <c r="A2187" s="6"/>
      <c r="D2187" s="9"/>
    </row>
    <row r="2188">
      <c r="A2188" s="6"/>
      <c r="D2188" s="9"/>
    </row>
    <row r="2189">
      <c r="A2189" s="6"/>
      <c r="D2189" s="9"/>
    </row>
    <row r="2190">
      <c r="A2190" s="6"/>
      <c r="D2190" s="9"/>
    </row>
    <row r="2191">
      <c r="A2191" s="6"/>
      <c r="D2191" s="9"/>
    </row>
    <row r="2192">
      <c r="A2192" s="6"/>
      <c r="D2192" s="9"/>
    </row>
    <row r="2193">
      <c r="A2193" s="6"/>
      <c r="D2193" s="9"/>
    </row>
    <row r="2194">
      <c r="A2194" s="6"/>
      <c r="D2194" s="9"/>
    </row>
    <row r="2195">
      <c r="A2195" s="6"/>
      <c r="D2195" s="9"/>
    </row>
    <row r="2196">
      <c r="A2196" s="6"/>
      <c r="D2196" s="9"/>
    </row>
    <row r="2197">
      <c r="A2197" s="6"/>
      <c r="D2197" s="9"/>
    </row>
    <row r="2198">
      <c r="A2198" s="6"/>
      <c r="D2198" s="9"/>
    </row>
    <row r="2199">
      <c r="A2199" s="6"/>
      <c r="D2199" s="9"/>
    </row>
    <row r="2200">
      <c r="A2200" s="6"/>
      <c r="D2200" s="9"/>
    </row>
    <row r="2201">
      <c r="A2201" s="6"/>
      <c r="D2201" s="9"/>
    </row>
    <row r="2202">
      <c r="A2202" s="6"/>
      <c r="D2202" s="9"/>
    </row>
    <row r="2203">
      <c r="A2203" s="6"/>
      <c r="D2203" s="9"/>
    </row>
    <row r="2204">
      <c r="A2204" s="6"/>
      <c r="D2204" s="9"/>
    </row>
    <row r="2205">
      <c r="A2205" s="6"/>
      <c r="D2205" s="9"/>
    </row>
    <row r="2206">
      <c r="A2206" s="6"/>
      <c r="D2206" s="9"/>
    </row>
    <row r="2207">
      <c r="A2207" s="6"/>
      <c r="D2207" s="9"/>
    </row>
    <row r="2208">
      <c r="A2208" s="6"/>
      <c r="D2208" s="9"/>
    </row>
    <row r="2209">
      <c r="A2209" s="6"/>
      <c r="D2209" s="9"/>
    </row>
    <row r="2210">
      <c r="A2210" s="6"/>
      <c r="D2210" s="9"/>
    </row>
    <row r="2211">
      <c r="A2211" s="6"/>
      <c r="D2211" s="9"/>
    </row>
    <row r="2212">
      <c r="A2212" s="6"/>
      <c r="D2212" s="9"/>
    </row>
    <row r="2213">
      <c r="A2213" s="6"/>
      <c r="D2213" s="9"/>
    </row>
    <row r="2214">
      <c r="A2214" s="6"/>
      <c r="D2214" s="9"/>
    </row>
    <row r="2215">
      <c r="A2215" s="6"/>
      <c r="D2215" s="9"/>
    </row>
    <row r="2216">
      <c r="A2216" s="6"/>
      <c r="D2216" s="9"/>
    </row>
    <row r="2217">
      <c r="A2217" s="6"/>
      <c r="D2217" s="9"/>
    </row>
    <row r="2218">
      <c r="A2218" s="6"/>
      <c r="D2218" s="9"/>
    </row>
    <row r="2219">
      <c r="A2219" s="6"/>
      <c r="D2219" s="9"/>
    </row>
    <row r="2220">
      <c r="A2220" s="6"/>
      <c r="D2220" s="9"/>
    </row>
    <row r="2221">
      <c r="A2221" s="6"/>
      <c r="D2221" s="9"/>
    </row>
    <row r="2222">
      <c r="A2222" s="6"/>
      <c r="D2222" s="9"/>
    </row>
    <row r="2223">
      <c r="A2223" s="6"/>
      <c r="D2223" s="9"/>
    </row>
    <row r="2224">
      <c r="A2224" s="6"/>
      <c r="D2224" s="9"/>
    </row>
    <row r="2225">
      <c r="A2225" s="6"/>
      <c r="D2225" s="9"/>
    </row>
    <row r="2226">
      <c r="A2226" s="6"/>
      <c r="D2226" s="9"/>
    </row>
    <row r="2227">
      <c r="A2227" s="6"/>
      <c r="D2227" s="9"/>
    </row>
    <row r="2228">
      <c r="A2228" s="6"/>
      <c r="D2228" s="9"/>
    </row>
    <row r="2229">
      <c r="A2229" s="6"/>
      <c r="D2229" s="9"/>
    </row>
    <row r="2230">
      <c r="A2230" s="6"/>
      <c r="D2230" s="9"/>
    </row>
    <row r="2231">
      <c r="A2231" s="6"/>
      <c r="D2231" s="9"/>
    </row>
    <row r="2232">
      <c r="A2232" s="6"/>
      <c r="D2232" s="9"/>
    </row>
    <row r="2233">
      <c r="A2233" s="6"/>
      <c r="D2233" s="9"/>
    </row>
    <row r="2234">
      <c r="A2234" s="6"/>
      <c r="D2234" s="9"/>
    </row>
    <row r="2235">
      <c r="A2235" s="6"/>
      <c r="D2235" s="9"/>
    </row>
    <row r="2236">
      <c r="A2236" s="6"/>
      <c r="D2236" s="9"/>
    </row>
    <row r="2237">
      <c r="A2237" s="6"/>
      <c r="D2237" s="9"/>
    </row>
    <row r="2238">
      <c r="A2238" s="6"/>
      <c r="D2238" s="9"/>
    </row>
    <row r="2239">
      <c r="A2239" s="6"/>
      <c r="D2239" s="9"/>
    </row>
    <row r="2240">
      <c r="A2240" s="6"/>
      <c r="D2240" s="9"/>
    </row>
    <row r="2241">
      <c r="A2241" s="6"/>
      <c r="D2241" s="9"/>
    </row>
    <row r="2242">
      <c r="A2242" s="6"/>
      <c r="D2242" s="9"/>
    </row>
    <row r="2243">
      <c r="A2243" s="6"/>
      <c r="D2243" s="9"/>
    </row>
    <row r="2244">
      <c r="A2244" s="6"/>
      <c r="D2244" s="9"/>
    </row>
    <row r="2245">
      <c r="A2245" s="6"/>
      <c r="D2245" s="9"/>
    </row>
    <row r="2246">
      <c r="A2246" s="6"/>
      <c r="D2246" s="9"/>
    </row>
    <row r="2247">
      <c r="A2247" s="6"/>
      <c r="D2247" s="9"/>
    </row>
    <row r="2248">
      <c r="A2248" s="6"/>
      <c r="D2248" s="9"/>
    </row>
    <row r="2249">
      <c r="A2249" s="6"/>
      <c r="D2249" s="9"/>
    </row>
    <row r="2250">
      <c r="A2250" s="6"/>
      <c r="D2250" s="9"/>
    </row>
    <row r="2251">
      <c r="A2251" s="6"/>
      <c r="D2251" s="9"/>
    </row>
    <row r="2252">
      <c r="A2252" s="6"/>
      <c r="D2252" s="9"/>
    </row>
    <row r="2253">
      <c r="A2253" s="6"/>
      <c r="D2253" s="9"/>
    </row>
    <row r="2254">
      <c r="A2254" s="6"/>
      <c r="D2254" s="9"/>
    </row>
    <row r="2255">
      <c r="A2255" s="6"/>
      <c r="D2255" s="9"/>
    </row>
    <row r="2256">
      <c r="A2256" s="6"/>
      <c r="D2256" s="9"/>
    </row>
    <row r="2257">
      <c r="A2257" s="6"/>
      <c r="D2257" s="9"/>
    </row>
    <row r="2258">
      <c r="A2258" s="6"/>
      <c r="D2258" s="9"/>
    </row>
    <row r="2259">
      <c r="A2259" s="6"/>
      <c r="D2259" s="9"/>
    </row>
    <row r="2260">
      <c r="A2260" s="6"/>
      <c r="D2260" s="9"/>
    </row>
    <row r="2261">
      <c r="A2261" s="6"/>
      <c r="D2261" s="9"/>
    </row>
    <row r="2262">
      <c r="A2262" s="6"/>
      <c r="D2262" s="9"/>
    </row>
    <row r="2263">
      <c r="A2263" s="6"/>
      <c r="D2263" s="9"/>
    </row>
    <row r="2264">
      <c r="A2264" s="6"/>
      <c r="D2264" s="9"/>
    </row>
    <row r="2265">
      <c r="A2265" s="6"/>
      <c r="D2265" s="9"/>
    </row>
    <row r="2266">
      <c r="A2266" s="6"/>
      <c r="D2266" s="9"/>
    </row>
    <row r="2267">
      <c r="A2267" s="6"/>
      <c r="D2267" s="9"/>
    </row>
    <row r="2268">
      <c r="A2268" s="6"/>
      <c r="D2268" s="9"/>
    </row>
    <row r="2269">
      <c r="A2269" s="6"/>
      <c r="D2269" s="9"/>
    </row>
    <row r="2270">
      <c r="A2270" s="6"/>
      <c r="D2270" s="9"/>
    </row>
    <row r="2271">
      <c r="A2271" s="6"/>
      <c r="D2271" s="9"/>
    </row>
    <row r="2272">
      <c r="A2272" s="6"/>
      <c r="D2272" s="9"/>
    </row>
    <row r="2273">
      <c r="A2273" s="6"/>
      <c r="D2273" s="9"/>
    </row>
    <row r="2274">
      <c r="A2274" s="6"/>
      <c r="D2274" s="9"/>
    </row>
    <row r="2275">
      <c r="A2275" s="6"/>
      <c r="D2275" s="9"/>
    </row>
    <row r="2276">
      <c r="A2276" s="6"/>
      <c r="D2276" s="9"/>
    </row>
    <row r="2277">
      <c r="A2277" s="6"/>
      <c r="D2277" s="9"/>
    </row>
    <row r="2278">
      <c r="A2278" s="6"/>
      <c r="D2278" s="9"/>
    </row>
    <row r="2279">
      <c r="A2279" s="6"/>
      <c r="D2279" s="9"/>
    </row>
    <row r="2280">
      <c r="A2280" s="6"/>
      <c r="D2280" s="9"/>
    </row>
    <row r="2281">
      <c r="A2281" s="6"/>
      <c r="D2281" s="9"/>
    </row>
    <row r="2282">
      <c r="A2282" s="6"/>
      <c r="D2282" s="9"/>
    </row>
    <row r="2283">
      <c r="A2283" s="6"/>
      <c r="D2283" s="9"/>
    </row>
    <row r="2284">
      <c r="A2284" s="6"/>
      <c r="D2284" s="9"/>
    </row>
    <row r="2285">
      <c r="A2285" s="6"/>
      <c r="D2285" s="9"/>
    </row>
    <row r="2286">
      <c r="A2286" s="6"/>
      <c r="D2286" s="9"/>
    </row>
    <row r="2287">
      <c r="A2287" s="6"/>
      <c r="D2287" s="9"/>
    </row>
    <row r="2288">
      <c r="A2288" s="6"/>
      <c r="D2288" s="9"/>
    </row>
    <row r="2289">
      <c r="A2289" s="6"/>
      <c r="D2289" s="9"/>
    </row>
    <row r="2290">
      <c r="A2290" s="6"/>
      <c r="D2290" s="9"/>
    </row>
    <row r="2291">
      <c r="A2291" s="6"/>
      <c r="D2291" s="9"/>
    </row>
    <row r="2292">
      <c r="A2292" s="6"/>
      <c r="D2292" s="9"/>
    </row>
    <row r="2293">
      <c r="A2293" s="6"/>
      <c r="D2293" s="9"/>
    </row>
    <row r="2294">
      <c r="A2294" s="6"/>
      <c r="D2294" s="9"/>
    </row>
    <row r="2295">
      <c r="A2295" s="6"/>
      <c r="D2295" s="9"/>
    </row>
    <row r="2296">
      <c r="A2296" s="6"/>
      <c r="D2296" s="9"/>
    </row>
    <row r="2297">
      <c r="A2297" s="6"/>
      <c r="D2297" s="9"/>
    </row>
    <row r="2298">
      <c r="A2298" s="6"/>
      <c r="D2298" s="9"/>
    </row>
    <row r="2299">
      <c r="A2299" s="6"/>
      <c r="D2299" s="9"/>
    </row>
    <row r="2300">
      <c r="A2300" s="6"/>
      <c r="D2300" s="9"/>
    </row>
    <row r="2301">
      <c r="A2301" s="6"/>
      <c r="D2301" s="9"/>
    </row>
    <row r="2302">
      <c r="A2302" s="6"/>
      <c r="D2302" s="9"/>
    </row>
    <row r="2303">
      <c r="A2303" s="6"/>
      <c r="D2303" s="9"/>
    </row>
    <row r="2304">
      <c r="A2304" s="6"/>
      <c r="D2304" s="9"/>
    </row>
    <row r="2305">
      <c r="A2305" s="6"/>
      <c r="D2305" s="9"/>
    </row>
    <row r="2306">
      <c r="A2306" s="6"/>
      <c r="D2306" s="9"/>
    </row>
    <row r="2307">
      <c r="A2307" s="6"/>
      <c r="D2307" s="9"/>
    </row>
    <row r="2308">
      <c r="A2308" s="6"/>
      <c r="D2308" s="9"/>
    </row>
    <row r="2309">
      <c r="A2309" s="6"/>
      <c r="D2309" s="9"/>
    </row>
    <row r="2310">
      <c r="A2310" s="6"/>
      <c r="D2310" s="9"/>
    </row>
    <row r="2311">
      <c r="A2311" s="6"/>
      <c r="D2311" s="9"/>
    </row>
    <row r="2312">
      <c r="A2312" s="6"/>
      <c r="D2312" s="9"/>
    </row>
    <row r="2313">
      <c r="A2313" s="6"/>
      <c r="D2313" s="9"/>
    </row>
    <row r="2314">
      <c r="A2314" s="6"/>
      <c r="D2314" s="9"/>
    </row>
    <row r="2315">
      <c r="A2315" s="6"/>
      <c r="D2315" s="9"/>
    </row>
    <row r="2316">
      <c r="A2316" s="6"/>
      <c r="D2316" s="9"/>
    </row>
    <row r="2317">
      <c r="A2317" s="6"/>
      <c r="D2317" s="9"/>
    </row>
    <row r="2318">
      <c r="A2318" s="6"/>
      <c r="D2318" s="9"/>
    </row>
    <row r="2319">
      <c r="A2319" s="6"/>
      <c r="D2319" s="9"/>
    </row>
    <row r="2320">
      <c r="A2320" s="6"/>
      <c r="D2320" s="9"/>
    </row>
    <row r="2321">
      <c r="A2321" s="6"/>
      <c r="D2321" s="9"/>
    </row>
    <row r="2322">
      <c r="A2322" s="6"/>
      <c r="D2322" s="9"/>
    </row>
    <row r="2323">
      <c r="A2323" s="6"/>
      <c r="D2323" s="9"/>
    </row>
    <row r="2324">
      <c r="A2324" s="6"/>
      <c r="D2324" s="9"/>
    </row>
    <row r="2325">
      <c r="A2325" s="6"/>
      <c r="D2325" s="9"/>
    </row>
    <row r="2326">
      <c r="A2326" s="6"/>
      <c r="D2326" s="9"/>
    </row>
    <row r="2327">
      <c r="A2327" s="6"/>
      <c r="D2327" s="9"/>
    </row>
    <row r="2328">
      <c r="A2328" s="6"/>
      <c r="D2328" s="9"/>
    </row>
    <row r="2329">
      <c r="A2329" s="6"/>
      <c r="D2329" s="9"/>
    </row>
    <row r="2330">
      <c r="A2330" s="6"/>
      <c r="D2330" s="9"/>
    </row>
    <row r="2331">
      <c r="A2331" s="6"/>
      <c r="D2331" s="9"/>
    </row>
    <row r="2332">
      <c r="A2332" s="6"/>
      <c r="D2332" s="9"/>
    </row>
    <row r="2333">
      <c r="A2333" s="6"/>
      <c r="D2333" s="9"/>
    </row>
    <row r="2334">
      <c r="A2334" s="6"/>
      <c r="D2334" s="9"/>
    </row>
    <row r="2335">
      <c r="A2335" s="6"/>
      <c r="D2335" s="9"/>
    </row>
    <row r="2336">
      <c r="A2336" s="6"/>
      <c r="D2336" s="9"/>
    </row>
    <row r="2337">
      <c r="A2337" s="6"/>
      <c r="D2337" s="9"/>
    </row>
    <row r="2338">
      <c r="A2338" s="6"/>
      <c r="D2338" s="9"/>
    </row>
    <row r="2339">
      <c r="A2339" s="6"/>
      <c r="D2339" s="9"/>
    </row>
    <row r="2340">
      <c r="A2340" s="6"/>
      <c r="D2340" s="9"/>
    </row>
    <row r="2341">
      <c r="A2341" s="6"/>
      <c r="D2341" s="9"/>
    </row>
    <row r="2342">
      <c r="A2342" s="6"/>
      <c r="D2342" s="9"/>
    </row>
    <row r="2343">
      <c r="A2343" s="6"/>
      <c r="D2343" s="9"/>
    </row>
    <row r="2344">
      <c r="A2344" s="6"/>
      <c r="D2344" s="9"/>
    </row>
    <row r="2345">
      <c r="A2345" s="6"/>
      <c r="D2345" s="9"/>
    </row>
    <row r="2346">
      <c r="A2346" s="6"/>
      <c r="D2346" s="9"/>
    </row>
    <row r="2347">
      <c r="A2347" s="6"/>
      <c r="D2347" s="9"/>
    </row>
    <row r="2348">
      <c r="A2348" s="6"/>
      <c r="D2348" s="9"/>
    </row>
    <row r="2349">
      <c r="A2349" s="6"/>
      <c r="D2349" s="9"/>
    </row>
    <row r="2350">
      <c r="A2350" s="6"/>
      <c r="D2350" s="9"/>
    </row>
    <row r="2351">
      <c r="A2351" s="6"/>
      <c r="D2351" s="9"/>
    </row>
    <row r="2352">
      <c r="A2352" s="6"/>
      <c r="D2352" s="9"/>
    </row>
    <row r="2353">
      <c r="A2353" s="6"/>
      <c r="D2353" s="9"/>
    </row>
    <row r="2354">
      <c r="A2354" s="6"/>
      <c r="D2354" s="9"/>
    </row>
    <row r="2355">
      <c r="A2355" s="6"/>
      <c r="D2355" s="9"/>
    </row>
    <row r="2356">
      <c r="A2356" s="6"/>
      <c r="D2356" s="9"/>
    </row>
    <row r="2357">
      <c r="A2357" s="6"/>
      <c r="D2357" s="9"/>
    </row>
    <row r="2358">
      <c r="A2358" s="6"/>
      <c r="D2358" s="9"/>
    </row>
    <row r="2359">
      <c r="A2359" s="6"/>
      <c r="D2359" s="9"/>
    </row>
    <row r="2360">
      <c r="A2360" s="6"/>
      <c r="D2360" s="9"/>
    </row>
    <row r="2361">
      <c r="A2361" s="6"/>
      <c r="D2361" s="9"/>
    </row>
    <row r="2362">
      <c r="A2362" s="6"/>
      <c r="D2362" s="9"/>
    </row>
    <row r="2363">
      <c r="A2363" s="6"/>
      <c r="D2363" s="9"/>
    </row>
    <row r="2364">
      <c r="A2364" s="6"/>
      <c r="D2364" s="9"/>
    </row>
    <row r="2365">
      <c r="A2365" s="6"/>
      <c r="D2365" s="9"/>
    </row>
    <row r="2366">
      <c r="A2366" s="6"/>
      <c r="D2366" s="9"/>
    </row>
    <row r="2367">
      <c r="A2367" s="6"/>
      <c r="D2367" s="9"/>
    </row>
    <row r="2368">
      <c r="A2368" s="6"/>
      <c r="D2368" s="9"/>
    </row>
    <row r="2369">
      <c r="A2369" s="6"/>
      <c r="D2369" s="9"/>
    </row>
    <row r="2370">
      <c r="A2370" s="6"/>
      <c r="D2370" s="9"/>
    </row>
    <row r="2371">
      <c r="A2371" s="6"/>
      <c r="D2371" s="9"/>
    </row>
    <row r="2372">
      <c r="A2372" s="6"/>
      <c r="D2372" s="9"/>
    </row>
    <row r="2373">
      <c r="A2373" s="6"/>
      <c r="D2373" s="9"/>
    </row>
    <row r="2374">
      <c r="A2374" s="6"/>
      <c r="D2374" s="9"/>
    </row>
    <row r="2375">
      <c r="A2375" s="6"/>
      <c r="D2375" s="9"/>
    </row>
    <row r="2376">
      <c r="A2376" s="6"/>
      <c r="D2376" s="9"/>
    </row>
    <row r="2377">
      <c r="A2377" s="6"/>
      <c r="D2377" s="9"/>
    </row>
    <row r="2378">
      <c r="A2378" s="6"/>
      <c r="D2378" s="9"/>
    </row>
    <row r="2379">
      <c r="A2379" s="6"/>
      <c r="D2379" s="9"/>
    </row>
    <row r="2380">
      <c r="A2380" s="6"/>
      <c r="D2380" s="9"/>
    </row>
    <row r="2381">
      <c r="A2381" s="6"/>
      <c r="D2381" s="9"/>
    </row>
    <row r="2382">
      <c r="A2382" s="6"/>
      <c r="D2382" s="9"/>
    </row>
    <row r="2383">
      <c r="A2383" s="6"/>
      <c r="D2383" s="9"/>
    </row>
    <row r="2384">
      <c r="A2384" s="6"/>
      <c r="D2384" s="9"/>
    </row>
    <row r="2385">
      <c r="A2385" s="6"/>
      <c r="D2385" s="9"/>
    </row>
    <row r="2386">
      <c r="A2386" s="6"/>
      <c r="D2386" s="9"/>
    </row>
    <row r="2387">
      <c r="A2387" s="6"/>
      <c r="D2387" s="9"/>
    </row>
    <row r="2388">
      <c r="A2388" s="6"/>
      <c r="D2388" s="9"/>
    </row>
    <row r="2389">
      <c r="A2389" s="6"/>
      <c r="D2389" s="9"/>
    </row>
    <row r="2390">
      <c r="A2390" s="6"/>
      <c r="D2390" s="9"/>
    </row>
    <row r="2391">
      <c r="A2391" s="6"/>
      <c r="D2391" s="9"/>
    </row>
    <row r="2392">
      <c r="A2392" s="6"/>
      <c r="D2392" s="9"/>
    </row>
    <row r="2393">
      <c r="A2393" s="6"/>
      <c r="D2393" s="9"/>
    </row>
    <row r="2394">
      <c r="A2394" s="6"/>
      <c r="D2394" s="9"/>
    </row>
    <row r="2395">
      <c r="A2395" s="6"/>
      <c r="D2395" s="9"/>
    </row>
    <row r="2396">
      <c r="A2396" s="6"/>
      <c r="D2396" s="9"/>
    </row>
    <row r="2397">
      <c r="A2397" s="6"/>
      <c r="D2397" s="9"/>
    </row>
    <row r="2398">
      <c r="A2398" s="6"/>
      <c r="D2398" s="9"/>
    </row>
    <row r="2399">
      <c r="A2399" s="6"/>
      <c r="D2399" s="9"/>
    </row>
    <row r="2400">
      <c r="A2400" s="6"/>
      <c r="D2400" s="9"/>
    </row>
    <row r="2401">
      <c r="A2401" s="6"/>
      <c r="D2401" s="9"/>
    </row>
    <row r="2402">
      <c r="A2402" s="6"/>
      <c r="D2402" s="9"/>
    </row>
    <row r="2403">
      <c r="A2403" s="6"/>
      <c r="D2403" s="9"/>
    </row>
    <row r="2404">
      <c r="A2404" s="6"/>
      <c r="D2404" s="9"/>
    </row>
    <row r="2405">
      <c r="A2405" s="6"/>
      <c r="D2405" s="9"/>
    </row>
    <row r="2406">
      <c r="A2406" s="6"/>
      <c r="D2406" s="9"/>
    </row>
    <row r="2407">
      <c r="A2407" s="6"/>
      <c r="D2407" s="9"/>
    </row>
    <row r="2408">
      <c r="A2408" s="6"/>
      <c r="D2408" s="9"/>
    </row>
    <row r="2409">
      <c r="A2409" s="6"/>
      <c r="D2409" s="9"/>
    </row>
    <row r="2410">
      <c r="A2410" s="6"/>
      <c r="D2410" s="9"/>
    </row>
    <row r="2411">
      <c r="A2411" s="6"/>
      <c r="D2411" s="9"/>
    </row>
    <row r="2412">
      <c r="A2412" s="6"/>
      <c r="D2412" s="9"/>
    </row>
    <row r="2413">
      <c r="A2413" s="6"/>
      <c r="D2413" s="9"/>
    </row>
    <row r="2414">
      <c r="A2414" s="6"/>
      <c r="D2414" s="9"/>
    </row>
    <row r="2415">
      <c r="A2415" s="6"/>
      <c r="D2415" s="9"/>
    </row>
    <row r="2416">
      <c r="A2416" s="6"/>
      <c r="D2416" s="9"/>
    </row>
    <row r="2417">
      <c r="A2417" s="6"/>
      <c r="D2417" s="9"/>
    </row>
    <row r="2418">
      <c r="A2418" s="6"/>
      <c r="D2418" s="9"/>
    </row>
    <row r="2419">
      <c r="A2419" s="6"/>
      <c r="D2419" s="9"/>
    </row>
    <row r="2420">
      <c r="A2420" s="6"/>
      <c r="D2420" s="9"/>
    </row>
    <row r="2421">
      <c r="A2421" s="6"/>
      <c r="D2421" s="9"/>
    </row>
    <row r="2422">
      <c r="A2422" s="6"/>
      <c r="D2422" s="9"/>
    </row>
    <row r="2423">
      <c r="A2423" s="6"/>
      <c r="D2423" s="9"/>
    </row>
    <row r="2424">
      <c r="A2424" s="6"/>
      <c r="D2424" s="9"/>
    </row>
    <row r="2425">
      <c r="A2425" s="6"/>
      <c r="D2425" s="9"/>
    </row>
    <row r="2426">
      <c r="A2426" s="6"/>
      <c r="D2426" s="9"/>
    </row>
    <row r="2427">
      <c r="A2427" s="6"/>
      <c r="D2427" s="9"/>
    </row>
    <row r="2428">
      <c r="A2428" s="6"/>
      <c r="D2428" s="9"/>
    </row>
    <row r="2429">
      <c r="A2429" s="6"/>
      <c r="D2429" s="9"/>
    </row>
    <row r="2430">
      <c r="A2430" s="6"/>
      <c r="D2430" s="9"/>
    </row>
    <row r="2431">
      <c r="A2431" s="6"/>
      <c r="D2431" s="9"/>
    </row>
    <row r="2432">
      <c r="A2432" s="6"/>
      <c r="D2432" s="9"/>
    </row>
    <row r="2433">
      <c r="A2433" s="6"/>
      <c r="D2433" s="9"/>
    </row>
    <row r="2434">
      <c r="A2434" s="6"/>
      <c r="D2434" s="9"/>
    </row>
    <row r="2435">
      <c r="A2435" s="6"/>
      <c r="D2435" s="9"/>
    </row>
    <row r="2436">
      <c r="A2436" s="6"/>
      <c r="D2436" s="9"/>
    </row>
    <row r="2437">
      <c r="A2437" s="6"/>
      <c r="D2437" s="9"/>
    </row>
    <row r="2438">
      <c r="A2438" s="6"/>
      <c r="D2438" s="9"/>
    </row>
    <row r="2439">
      <c r="A2439" s="6"/>
      <c r="D2439" s="9"/>
    </row>
    <row r="2440">
      <c r="A2440" s="6"/>
      <c r="D2440" s="9"/>
    </row>
    <row r="2441">
      <c r="A2441" s="6"/>
      <c r="D2441" s="9"/>
    </row>
    <row r="2442">
      <c r="A2442" s="6"/>
      <c r="D2442" s="9"/>
    </row>
    <row r="2443">
      <c r="A2443" s="6"/>
      <c r="D2443" s="9"/>
    </row>
    <row r="2444">
      <c r="A2444" s="6"/>
      <c r="D2444" s="9"/>
    </row>
    <row r="2445">
      <c r="A2445" s="6"/>
      <c r="D2445" s="9"/>
    </row>
    <row r="2446">
      <c r="A2446" s="6"/>
      <c r="D2446" s="9"/>
    </row>
    <row r="2447">
      <c r="A2447" s="6"/>
      <c r="D2447" s="9"/>
    </row>
    <row r="2448">
      <c r="A2448" s="6"/>
      <c r="D2448" s="9"/>
    </row>
    <row r="2449">
      <c r="A2449" s="6"/>
      <c r="D2449" s="9"/>
    </row>
    <row r="2450">
      <c r="A2450" s="6"/>
      <c r="D2450" s="9"/>
    </row>
    <row r="2451">
      <c r="A2451" s="6"/>
      <c r="D2451" s="9"/>
    </row>
    <row r="2452">
      <c r="A2452" s="6"/>
      <c r="D2452" s="9"/>
    </row>
    <row r="2453">
      <c r="A2453" s="6"/>
      <c r="D2453" s="9"/>
    </row>
    <row r="2454">
      <c r="A2454" s="6"/>
      <c r="D2454" s="9"/>
    </row>
    <row r="2455">
      <c r="A2455" s="6"/>
      <c r="D2455" s="9"/>
    </row>
    <row r="2456">
      <c r="A2456" s="6"/>
      <c r="D2456" s="9"/>
    </row>
    <row r="2457">
      <c r="A2457" s="6"/>
      <c r="D2457" s="9"/>
    </row>
    <row r="2458">
      <c r="A2458" s="6"/>
      <c r="D2458" s="9"/>
    </row>
    <row r="2459">
      <c r="A2459" s="6"/>
      <c r="D2459" s="9"/>
    </row>
    <row r="2460">
      <c r="A2460" s="6"/>
      <c r="D2460" s="9"/>
    </row>
    <row r="2461">
      <c r="A2461" s="6"/>
      <c r="D2461" s="9"/>
    </row>
    <row r="2462">
      <c r="A2462" s="6"/>
      <c r="D2462" s="9"/>
    </row>
    <row r="2463">
      <c r="A2463" s="6"/>
      <c r="D2463" s="9"/>
    </row>
    <row r="2464">
      <c r="A2464" s="6"/>
      <c r="D2464" s="9"/>
    </row>
    <row r="2465">
      <c r="A2465" s="6"/>
      <c r="D2465" s="9"/>
    </row>
    <row r="2466">
      <c r="A2466" s="6"/>
      <c r="D2466" s="9"/>
    </row>
    <row r="2467">
      <c r="A2467" s="6"/>
      <c r="D2467" s="9"/>
    </row>
    <row r="2468">
      <c r="A2468" s="6"/>
      <c r="D2468" s="9"/>
    </row>
    <row r="2469">
      <c r="A2469" s="6"/>
      <c r="D2469" s="9"/>
    </row>
    <row r="2470">
      <c r="A2470" s="6"/>
      <c r="D2470" s="9"/>
    </row>
    <row r="2471">
      <c r="A2471" s="6"/>
      <c r="D2471" s="9"/>
    </row>
    <row r="2472">
      <c r="A2472" s="6"/>
      <c r="D2472" s="9"/>
    </row>
    <row r="2473">
      <c r="A2473" s="6"/>
      <c r="D2473" s="9"/>
    </row>
    <row r="2474">
      <c r="A2474" s="6"/>
      <c r="D2474" s="9"/>
    </row>
    <row r="2475">
      <c r="A2475" s="6"/>
      <c r="D2475" s="9"/>
    </row>
    <row r="2476">
      <c r="A2476" s="6"/>
      <c r="D2476" s="9"/>
    </row>
    <row r="2477">
      <c r="A2477" s="6"/>
      <c r="D2477" s="9"/>
    </row>
    <row r="2478">
      <c r="A2478" s="6"/>
      <c r="D2478" s="9"/>
    </row>
    <row r="2479">
      <c r="A2479" s="6"/>
      <c r="D2479" s="9"/>
    </row>
    <row r="2480">
      <c r="A2480" s="6"/>
      <c r="D2480" s="9"/>
    </row>
    <row r="2481">
      <c r="A2481" s="6"/>
      <c r="D2481" s="9"/>
    </row>
    <row r="2482">
      <c r="A2482" s="6"/>
      <c r="D2482" s="9"/>
    </row>
    <row r="2483">
      <c r="A2483" s="6"/>
      <c r="D2483" s="9"/>
    </row>
    <row r="2484">
      <c r="A2484" s="6"/>
      <c r="D2484" s="9"/>
    </row>
    <row r="2485">
      <c r="A2485" s="6"/>
      <c r="D2485" s="9"/>
    </row>
    <row r="2486">
      <c r="A2486" s="6"/>
      <c r="D2486" s="9"/>
    </row>
    <row r="2487">
      <c r="A2487" s="6"/>
      <c r="D2487" s="9"/>
    </row>
    <row r="2488">
      <c r="A2488" s="6"/>
      <c r="D2488" s="9"/>
    </row>
    <row r="2489">
      <c r="A2489" s="6"/>
      <c r="D2489" s="9"/>
    </row>
    <row r="2490">
      <c r="A2490" s="6"/>
      <c r="D2490" s="9"/>
    </row>
    <row r="2491">
      <c r="A2491" s="6"/>
      <c r="D2491" s="9"/>
    </row>
    <row r="2492">
      <c r="A2492" s="6"/>
      <c r="D2492" s="9"/>
    </row>
    <row r="2493">
      <c r="A2493" s="6"/>
      <c r="D2493" s="9"/>
    </row>
    <row r="2494">
      <c r="A2494" s="6"/>
      <c r="D2494" s="9"/>
    </row>
    <row r="2495">
      <c r="A2495" s="6"/>
      <c r="D2495" s="9"/>
    </row>
    <row r="2496">
      <c r="A2496" s="6"/>
      <c r="D2496" s="9"/>
    </row>
    <row r="2497">
      <c r="A2497" s="6"/>
      <c r="D2497" s="9"/>
    </row>
    <row r="2498">
      <c r="A2498" s="6"/>
      <c r="D2498" s="9"/>
    </row>
    <row r="2499">
      <c r="A2499" s="6"/>
      <c r="D2499" s="9"/>
    </row>
    <row r="2500">
      <c r="A2500" s="6"/>
      <c r="D2500" s="9"/>
    </row>
    <row r="2501">
      <c r="A2501" s="6"/>
      <c r="D2501" s="9"/>
    </row>
    <row r="2502">
      <c r="A2502" s="6"/>
      <c r="D2502" s="9"/>
    </row>
    <row r="2503">
      <c r="A2503" s="6"/>
      <c r="D2503" s="9"/>
    </row>
    <row r="2504">
      <c r="A2504" s="6"/>
      <c r="D2504" s="9"/>
    </row>
    <row r="2505">
      <c r="A2505" s="6"/>
      <c r="D2505" s="9"/>
    </row>
    <row r="2506">
      <c r="A2506" s="6"/>
      <c r="D2506" s="9"/>
    </row>
    <row r="2507">
      <c r="A2507" s="6"/>
      <c r="D2507" s="9"/>
    </row>
    <row r="2508">
      <c r="A2508" s="6"/>
      <c r="D2508" s="9"/>
    </row>
    <row r="2509">
      <c r="A2509" s="6"/>
      <c r="D2509" s="9"/>
    </row>
    <row r="2510">
      <c r="A2510" s="6"/>
      <c r="D2510" s="9"/>
    </row>
    <row r="2511">
      <c r="A2511" s="6"/>
      <c r="D2511" s="9"/>
    </row>
    <row r="2512">
      <c r="A2512" s="6"/>
      <c r="D2512" s="9"/>
    </row>
    <row r="2513">
      <c r="A2513" s="6"/>
      <c r="D2513" s="9"/>
    </row>
    <row r="2514">
      <c r="A2514" s="6"/>
      <c r="D2514" s="9"/>
    </row>
    <row r="2515">
      <c r="A2515" s="6"/>
      <c r="D2515" s="9"/>
    </row>
    <row r="2516">
      <c r="A2516" s="6"/>
      <c r="D2516" s="9"/>
    </row>
    <row r="2517">
      <c r="A2517" s="6"/>
      <c r="D2517" s="9"/>
    </row>
    <row r="2518">
      <c r="A2518" s="6"/>
      <c r="D2518" s="9"/>
    </row>
    <row r="2519">
      <c r="A2519" s="6"/>
      <c r="D2519" s="9"/>
    </row>
    <row r="2520">
      <c r="A2520" s="6"/>
      <c r="D2520" s="9"/>
    </row>
    <row r="2521">
      <c r="A2521" s="6"/>
      <c r="D2521" s="9"/>
    </row>
    <row r="2522">
      <c r="A2522" s="6"/>
      <c r="D2522" s="9"/>
    </row>
    <row r="2523">
      <c r="A2523" s="6"/>
      <c r="D2523" s="9"/>
    </row>
    <row r="2524">
      <c r="A2524" s="6"/>
      <c r="D2524" s="9"/>
    </row>
    <row r="2525">
      <c r="A2525" s="6"/>
      <c r="D2525" s="9"/>
    </row>
    <row r="2526">
      <c r="A2526" s="6"/>
      <c r="D2526" s="9"/>
    </row>
    <row r="2527">
      <c r="A2527" s="6"/>
      <c r="D2527" s="9"/>
    </row>
    <row r="2528">
      <c r="A2528" s="6"/>
      <c r="D2528" s="9"/>
    </row>
    <row r="2529">
      <c r="A2529" s="6"/>
      <c r="D2529" s="9"/>
    </row>
    <row r="2530">
      <c r="A2530" s="6"/>
      <c r="D2530" s="9"/>
    </row>
    <row r="2531">
      <c r="A2531" s="6"/>
      <c r="D2531" s="9"/>
    </row>
    <row r="2532">
      <c r="A2532" s="6"/>
      <c r="D2532" s="9"/>
    </row>
    <row r="2533">
      <c r="A2533" s="6"/>
      <c r="D2533" s="9"/>
    </row>
    <row r="2534">
      <c r="A2534" s="6"/>
      <c r="D2534" s="9"/>
    </row>
    <row r="2535">
      <c r="A2535" s="6"/>
      <c r="D2535" s="9"/>
    </row>
    <row r="2536">
      <c r="A2536" s="6"/>
      <c r="D2536" s="9"/>
    </row>
    <row r="2537">
      <c r="A2537" s="6"/>
      <c r="D2537" s="9"/>
    </row>
    <row r="2538">
      <c r="A2538" s="6"/>
      <c r="D2538" s="9"/>
    </row>
    <row r="2539">
      <c r="A2539" s="6"/>
      <c r="D2539" s="9"/>
    </row>
    <row r="2540">
      <c r="A2540" s="6"/>
      <c r="D2540" s="9"/>
    </row>
    <row r="2541">
      <c r="A2541" s="6"/>
      <c r="D2541" s="9"/>
    </row>
    <row r="2542">
      <c r="A2542" s="6"/>
      <c r="D2542" s="9"/>
    </row>
    <row r="2543">
      <c r="A2543" s="6"/>
      <c r="D2543" s="9"/>
    </row>
    <row r="2544">
      <c r="A2544" s="6"/>
      <c r="D2544" s="9"/>
    </row>
    <row r="2545">
      <c r="A2545" s="6"/>
      <c r="D2545" s="9"/>
    </row>
    <row r="2546">
      <c r="A2546" s="6"/>
      <c r="D2546" s="9"/>
    </row>
    <row r="2547">
      <c r="A2547" s="6"/>
      <c r="D2547" s="9"/>
    </row>
    <row r="2548">
      <c r="A2548" s="6"/>
      <c r="D2548" s="9"/>
    </row>
    <row r="2549">
      <c r="A2549" s="6"/>
      <c r="D2549" s="9"/>
    </row>
    <row r="2550">
      <c r="A2550" s="6"/>
      <c r="D2550" s="9"/>
    </row>
    <row r="2551">
      <c r="A2551" s="6"/>
      <c r="D2551" s="9"/>
    </row>
    <row r="2552">
      <c r="A2552" s="6"/>
      <c r="D2552" s="9"/>
    </row>
    <row r="2553">
      <c r="A2553" s="6"/>
      <c r="D2553" s="9"/>
    </row>
    <row r="2554">
      <c r="A2554" s="6"/>
      <c r="D2554" s="9"/>
    </row>
    <row r="2555">
      <c r="A2555" s="6"/>
      <c r="D2555" s="9"/>
    </row>
    <row r="2556">
      <c r="A2556" s="6"/>
      <c r="D2556" s="9"/>
    </row>
    <row r="2557">
      <c r="A2557" s="6"/>
      <c r="D2557" s="9"/>
    </row>
    <row r="2558">
      <c r="A2558" s="6"/>
      <c r="D2558" s="9"/>
    </row>
    <row r="2559">
      <c r="A2559" s="6"/>
      <c r="D2559" s="9"/>
    </row>
    <row r="2560">
      <c r="A2560" s="6"/>
      <c r="D2560" s="9"/>
    </row>
    <row r="2561">
      <c r="A2561" s="6"/>
      <c r="D2561" s="9"/>
    </row>
    <row r="2562">
      <c r="A2562" s="6"/>
      <c r="D2562" s="9"/>
    </row>
    <row r="2563">
      <c r="A2563" s="6"/>
      <c r="D2563" s="9"/>
    </row>
    <row r="2564">
      <c r="A2564" s="6"/>
      <c r="D2564" s="9"/>
    </row>
    <row r="2565">
      <c r="A2565" s="6"/>
      <c r="D2565" s="9"/>
    </row>
    <row r="2566">
      <c r="A2566" s="6"/>
      <c r="D2566" s="9"/>
    </row>
    <row r="2567">
      <c r="A2567" s="6"/>
      <c r="D2567" s="9"/>
    </row>
    <row r="2568">
      <c r="A2568" s="6"/>
      <c r="D2568" s="9"/>
    </row>
    <row r="2569">
      <c r="A2569" s="6"/>
      <c r="D2569" s="9"/>
    </row>
    <row r="2570">
      <c r="A2570" s="6"/>
      <c r="D2570" s="9"/>
    </row>
    <row r="2571">
      <c r="A2571" s="6"/>
      <c r="D2571" s="9"/>
    </row>
    <row r="2572">
      <c r="A2572" s="6"/>
      <c r="D2572" s="9"/>
    </row>
    <row r="2573">
      <c r="A2573" s="6"/>
      <c r="D2573" s="9"/>
    </row>
    <row r="2574">
      <c r="A2574" s="6"/>
      <c r="D2574" s="9"/>
    </row>
    <row r="2575">
      <c r="A2575" s="6"/>
      <c r="D2575" s="9"/>
    </row>
    <row r="2576">
      <c r="A2576" s="6"/>
      <c r="D2576" s="9"/>
    </row>
    <row r="2577">
      <c r="A2577" s="6"/>
      <c r="D2577" s="9"/>
    </row>
    <row r="2578">
      <c r="A2578" s="6"/>
      <c r="D2578" s="9"/>
    </row>
    <row r="2579">
      <c r="A2579" s="6"/>
      <c r="D2579" s="9"/>
    </row>
    <row r="2580">
      <c r="A2580" s="6"/>
      <c r="D2580" s="9"/>
    </row>
    <row r="2581">
      <c r="A2581" s="6"/>
      <c r="D2581" s="9"/>
    </row>
    <row r="2582">
      <c r="A2582" s="6"/>
      <c r="D2582" s="9"/>
    </row>
    <row r="2583">
      <c r="A2583" s="6"/>
      <c r="D2583" s="9"/>
    </row>
    <row r="2584">
      <c r="A2584" s="6"/>
      <c r="D2584" s="9"/>
    </row>
    <row r="2585">
      <c r="A2585" s="6"/>
      <c r="D2585" s="9"/>
    </row>
    <row r="2586">
      <c r="A2586" s="6"/>
      <c r="D2586" s="9"/>
    </row>
    <row r="2587">
      <c r="A2587" s="6"/>
      <c r="D2587" s="9"/>
    </row>
    <row r="2588">
      <c r="A2588" s="6"/>
      <c r="D2588" s="9"/>
    </row>
    <row r="2589">
      <c r="A2589" s="6"/>
      <c r="D2589" s="9"/>
    </row>
    <row r="2590">
      <c r="A2590" s="6"/>
      <c r="D2590" s="9"/>
    </row>
    <row r="2591">
      <c r="A2591" s="6"/>
      <c r="D2591" s="9"/>
    </row>
    <row r="2592">
      <c r="A2592" s="6"/>
      <c r="D2592" s="9"/>
    </row>
    <row r="2593">
      <c r="A2593" s="6"/>
      <c r="D2593" s="9"/>
    </row>
    <row r="2594">
      <c r="A2594" s="6"/>
      <c r="D2594" s="9"/>
    </row>
    <row r="2595">
      <c r="A2595" s="6"/>
      <c r="D2595" s="9"/>
    </row>
    <row r="2596">
      <c r="A2596" s="6"/>
      <c r="D2596" s="9"/>
    </row>
    <row r="2597">
      <c r="A2597" s="6"/>
      <c r="D2597" s="9"/>
    </row>
    <row r="2598">
      <c r="A2598" s="6"/>
      <c r="D2598" s="9"/>
    </row>
    <row r="2599">
      <c r="A2599" s="6"/>
      <c r="D2599" s="9"/>
    </row>
    <row r="2600">
      <c r="A2600" s="6"/>
      <c r="D2600" s="9"/>
    </row>
    <row r="2601">
      <c r="A2601" s="6"/>
      <c r="D2601" s="9"/>
    </row>
    <row r="2602">
      <c r="A2602" s="6"/>
      <c r="D2602" s="9"/>
    </row>
    <row r="2603">
      <c r="A2603" s="6"/>
      <c r="D2603" s="9"/>
    </row>
    <row r="2604">
      <c r="A2604" s="6"/>
      <c r="D2604" s="9"/>
    </row>
    <row r="2605">
      <c r="A2605" s="6"/>
      <c r="D2605" s="9"/>
    </row>
    <row r="2606">
      <c r="A2606" s="6"/>
      <c r="D2606" s="9"/>
    </row>
    <row r="2607">
      <c r="A2607" s="6"/>
      <c r="D2607" s="9"/>
    </row>
    <row r="2608">
      <c r="A2608" s="6"/>
      <c r="D2608" s="9"/>
    </row>
    <row r="2609">
      <c r="A2609" s="6"/>
      <c r="D2609" s="9"/>
    </row>
    <row r="2610">
      <c r="A2610" s="6"/>
      <c r="D2610" s="9"/>
    </row>
    <row r="2611">
      <c r="A2611" s="6"/>
      <c r="D2611" s="9"/>
    </row>
    <row r="2612">
      <c r="A2612" s="6"/>
      <c r="D2612" s="9"/>
    </row>
    <row r="2613">
      <c r="A2613" s="6"/>
      <c r="D2613" s="9"/>
    </row>
    <row r="2614">
      <c r="A2614" s="6"/>
      <c r="D2614" s="9"/>
    </row>
    <row r="2615">
      <c r="A2615" s="6"/>
      <c r="D2615" s="9"/>
    </row>
    <row r="2616">
      <c r="A2616" s="6"/>
      <c r="D2616" s="9"/>
    </row>
    <row r="2617">
      <c r="A2617" s="6"/>
      <c r="D2617" s="9"/>
    </row>
    <row r="2618">
      <c r="A2618" s="6"/>
      <c r="D2618" s="9"/>
    </row>
    <row r="2619">
      <c r="A2619" s="6"/>
      <c r="D2619" s="9"/>
    </row>
    <row r="2620">
      <c r="A2620" s="6"/>
      <c r="D2620" s="9"/>
    </row>
    <row r="2621">
      <c r="A2621" s="6"/>
      <c r="D2621" s="9"/>
    </row>
    <row r="2622">
      <c r="A2622" s="6"/>
      <c r="D2622" s="9"/>
    </row>
    <row r="2623">
      <c r="A2623" s="6"/>
      <c r="D2623" s="9"/>
    </row>
    <row r="2624">
      <c r="A2624" s="6"/>
      <c r="D2624" s="9"/>
    </row>
    <row r="2625">
      <c r="A2625" s="6"/>
      <c r="D2625" s="9"/>
    </row>
    <row r="2626">
      <c r="A2626" s="6"/>
      <c r="D2626" s="9"/>
    </row>
    <row r="2627">
      <c r="A2627" s="6"/>
      <c r="D2627" s="9"/>
    </row>
    <row r="2628">
      <c r="A2628" s="6"/>
      <c r="D2628" s="9"/>
    </row>
    <row r="2629">
      <c r="A2629" s="6"/>
      <c r="D2629" s="9"/>
    </row>
    <row r="2630">
      <c r="A2630" s="6"/>
      <c r="D2630" s="9"/>
    </row>
    <row r="2631">
      <c r="A2631" s="6"/>
      <c r="D2631" s="9"/>
    </row>
    <row r="2632">
      <c r="A2632" s="6"/>
      <c r="D2632" s="9"/>
    </row>
    <row r="2633">
      <c r="A2633" s="6"/>
      <c r="D2633" s="9"/>
    </row>
    <row r="2634">
      <c r="A2634" s="6"/>
      <c r="D2634" s="9"/>
    </row>
    <row r="2635">
      <c r="A2635" s="6"/>
      <c r="D2635" s="9"/>
    </row>
    <row r="2636">
      <c r="A2636" s="6"/>
      <c r="D2636" s="9"/>
    </row>
    <row r="2637">
      <c r="A2637" s="6"/>
      <c r="D2637" s="9"/>
    </row>
    <row r="2638">
      <c r="A2638" s="6"/>
      <c r="D2638" s="9"/>
    </row>
    <row r="2639">
      <c r="A2639" s="6"/>
      <c r="D2639" s="9"/>
    </row>
    <row r="2640">
      <c r="A2640" s="6"/>
      <c r="D2640" s="9"/>
    </row>
    <row r="2641">
      <c r="A2641" s="6"/>
      <c r="D2641" s="9"/>
    </row>
    <row r="2642">
      <c r="A2642" s="6"/>
      <c r="D2642" s="9"/>
    </row>
    <row r="2643">
      <c r="A2643" s="6"/>
      <c r="D2643" s="9"/>
    </row>
    <row r="2644">
      <c r="A2644" s="6"/>
      <c r="D2644" s="9"/>
    </row>
    <row r="2645">
      <c r="A2645" s="6"/>
      <c r="D2645" s="9"/>
    </row>
    <row r="2646">
      <c r="A2646" s="6"/>
      <c r="D2646" s="9"/>
    </row>
    <row r="2647">
      <c r="A2647" s="6"/>
      <c r="D2647" s="9"/>
    </row>
    <row r="2648">
      <c r="A2648" s="6"/>
      <c r="D2648" s="9"/>
    </row>
    <row r="2649">
      <c r="A2649" s="6"/>
      <c r="D2649" s="9"/>
    </row>
    <row r="2650">
      <c r="A2650" s="6"/>
      <c r="D2650" s="9"/>
    </row>
    <row r="2651">
      <c r="A2651" s="6"/>
      <c r="D2651" s="9"/>
    </row>
    <row r="2652">
      <c r="A2652" s="6"/>
      <c r="D2652" s="9"/>
    </row>
    <row r="2653">
      <c r="A2653" s="6"/>
      <c r="D2653" s="9"/>
    </row>
    <row r="2654">
      <c r="A2654" s="6"/>
      <c r="D2654" s="9"/>
    </row>
    <row r="2655">
      <c r="A2655" s="6"/>
      <c r="D2655" s="9"/>
    </row>
    <row r="2656">
      <c r="A2656" s="6"/>
      <c r="D2656" s="9"/>
    </row>
    <row r="2657">
      <c r="A2657" s="6"/>
      <c r="D2657" s="9"/>
    </row>
    <row r="2658">
      <c r="A2658" s="6"/>
      <c r="D2658" s="9"/>
    </row>
    <row r="2659">
      <c r="A2659" s="6"/>
      <c r="D2659" s="9"/>
    </row>
    <row r="2660">
      <c r="A2660" s="6"/>
      <c r="D2660" s="9"/>
    </row>
    <row r="2661">
      <c r="A2661" s="6"/>
      <c r="D2661" s="9"/>
    </row>
    <row r="2662">
      <c r="A2662" s="6"/>
      <c r="D2662" s="9"/>
    </row>
    <row r="2663">
      <c r="A2663" s="6"/>
      <c r="D2663" s="9"/>
    </row>
    <row r="2664">
      <c r="A2664" s="6"/>
      <c r="D2664" s="9"/>
    </row>
    <row r="2665">
      <c r="A2665" s="6"/>
      <c r="D2665" s="9"/>
    </row>
    <row r="2666">
      <c r="A2666" s="6"/>
      <c r="D2666" s="9"/>
    </row>
    <row r="2667">
      <c r="A2667" s="6"/>
      <c r="D2667" s="9"/>
    </row>
    <row r="2668">
      <c r="A2668" s="6"/>
      <c r="D2668" s="9"/>
    </row>
    <row r="2669">
      <c r="A2669" s="6"/>
      <c r="D2669" s="9"/>
    </row>
    <row r="2670">
      <c r="A2670" s="6"/>
      <c r="D2670" s="9"/>
    </row>
    <row r="2671">
      <c r="A2671" s="6"/>
      <c r="D2671" s="9"/>
    </row>
    <row r="2672">
      <c r="A2672" s="6"/>
      <c r="D2672" s="9"/>
    </row>
    <row r="2673">
      <c r="A2673" s="6"/>
      <c r="D2673" s="9"/>
    </row>
    <row r="2674">
      <c r="A2674" s="6"/>
      <c r="D2674" s="9"/>
    </row>
    <row r="2675">
      <c r="A2675" s="6"/>
      <c r="D2675" s="9"/>
    </row>
    <row r="2676">
      <c r="A2676" s="6"/>
      <c r="D2676" s="9"/>
    </row>
    <row r="2677">
      <c r="A2677" s="6"/>
      <c r="D2677" s="9"/>
    </row>
    <row r="2678">
      <c r="A2678" s="6"/>
      <c r="D2678" s="9"/>
    </row>
    <row r="2679">
      <c r="A2679" s="6"/>
      <c r="D2679" s="9"/>
    </row>
    <row r="2680">
      <c r="A2680" s="6"/>
      <c r="D2680" s="9"/>
    </row>
    <row r="2681">
      <c r="A2681" s="6"/>
      <c r="D2681" s="9"/>
    </row>
    <row r="2682">
      <c r="A2682" s="6"/>
      <c r="D2682" s="9"/>
    </row>
    <row r="2683">
      <c r="A2683" s="6"/>
      <c r="D2683" s="9"/>
    </row>
    <row r="2684">
      <c r="A2684" s="6"/>
      <c r="D2684" s="9"/>
    </row>
    <row r="2685">
      <c r="A2685" s="6"/>
      <c r="D2685" s="9"/>
    </row>
    <row r="2686">
      <c r="A2686" s="6"/>
      <c r="D2686" s="9"/>
    </row>
    <row r="2687">
      <c r="A2687" s="6"/>
      <c r="D2687" s="9"/>
    </row>
    <row r="2688">
      <c r="A2688" s="6"/>
      <c r="D2688" s="9"/>
    </row>
    <row r="2689">
      <c r="A2689" s="6"/>
      <c r="D2689" s="9"/>
    </row>
    <row r="2690">
      <c r="A2690" s="6"/>
      <c r="D2690" s="9"/>
    </row>
    <row r="2691">
      <c r="A2691" s="6"/>
      <c r="D2691" s="9"/>
    </row>
    <row r="2692">
      <c r="A2692" s="6"/>
      <c r="D2692" s="9"/>
    </row>
    <row r="2693">
      <c r="A2693" s="6"/>
      <c r="D2693" s="9"/>
    </row>
    <row r="2694">
      <c r="A2694" s="6"/>
      <c r="D2694" s="9"/>
    </row>
    <row r="2695">
      <c r="A2695" s="6"/>
      <c r="D2695" s="9"/>
    </row>
    <row r="2696">
      <c r="A2696" s="6"/>
      <c r="D2696" s="9"/>
    </row>
    <row r="2697">
      <c r="A2697" s="6"/>
      <c r="D2697" s="9"/>
    </row>
    <row r="2698">
      <c r="A2698" s="6"/>
      <c r="D2698" s="9"/>
    </row>
    <row r="2699">
      <c r="A2699" s="6"/>
      <c r="D2699" s="9"/>
    </row>
    <row r="2700">
      <c r="A2700" s="6"/>
      <c r="D2700" s="9"/>
    </row>
    <row r="2701">
      <c r="A2701" s="6"/>
      <c r="D2701" s="9"/>
    </row>
    <row r="2702">
      <c r="A2702" s="6"/>
      <c r="D2702" s="9"/>
    </row>
    <row r="2703">
      <c r="A2703" s="6"/>
      <c r="D2703" s="9"/>
    </row>
    <row r="2704">
      <c r="A2704" s="6"/>
      <c r="D2704" s="9"/>
    </row>
    <row r="2705">
      <c r="A2705" s="6"/>
      <c r="D2705" s="9"/>
    </row>
    <row r="2706">
      <c r="A2706" s="6"/>
      <c r="D2706" s="9"/>
    </row>
    <row r="2707">
      <c r="A2707" s="6"/>
      <c r="D2707" s="9"/>
    </row>
    <row r="2708">
      <c r="A2708" s="6"/>
      <c r="D2708" s="9"/>
    </row>
    <row r="2709">
      <c r="A2709" s="6"/>
      <c r="D2709" s="9"/>
    </row>
    <row r="2710">
      <c r="A2710" s="6"/>
      <c r="D2710" s="9"/>
    </row>
    <row r="2711">
      <c r="A2711" s="6"/>
      <c r="D2711" s="9"/>
    </row>
    <row r="2712">
      <c r="A2712" s="6"/>
      <c r="D2712" s="9"/>
    </row>
    <row r="2713">
      <c r="A2713" s="6"/>
      <c r="D2713" s="9"/>
    </row>
    <row r="2714">
      <c r="A2714" s="6"/>
      <c r="D2714" s="9"/>
    </row>
    <row r="2715">
      <c r="A2715" s="6"/>
      <c r="D2715" s="9"/>
    </row>
    <row r="2716">
      <c r="A2716" s="6"/>
      <c r="D2716" s="9"/>
    </row>
    <row r="2717">
      <c r="A2717" s="6"/>
      <c r="D2717" s="9"/>
    </row>
    <row r="2718">
      <c r="A2718" s="6"/>
      <c r="D2718" s="9"/>
    </row>
    <row r="2719">
      <c r="A2719" s="6"/>
      <c r="D2719" s="9"/>
    </row>
    <row r="2720">
      <c r="A2720" s="6"/>
      <c r="D2720" s="9"/>
    </row>
    <row r="2721">
      <c r="A2721" s="6"/>
      <c r="D2721" s="9"/>
    </row>
    <row r="2722">
      <c r="A2722" s="6"/>
      <c r="D2722" s="9"/>
    </row>
    <row r="2723">
      <c r="A2723" s="6"/>
      <c r="D2723" s="9"/>
    </row>
    <row r="2724">
      <c r="A2724" s="6"/>
      <c r="D2724" s="9"/>
    </row>
    <row r="2725">
      <c r="A2725" s="6"/>
      <c r="D2725" s="9"/>
    </row>
    <row r="2726">
      <c r="A2726" s="6"/>
      <c r="D2726" s="9"/>
    </row>
    <row r="2727">
      <c r="A2727" s="6"/>
      <c r="D2727" s="9"/>
    </row>
    <row r="2728">
      <c r="A2728" s="6"/>
      <c r="D2728" s="9"/>
    </row>
    <row r="2729">
      <c r="A2729" s="6"/>
      <c r="D2729" s="9"/>
    </row>
    <row r="2730">
      <c r="A2730" s="6"/>
      <c r="D2730" s="9"/>
    </row>
    <row r="2731">
      <c r="A2731" s="6"/>
      <c r="D2731" s="9"/>
    </row>
    <row r="2732">
      <c r="A2732" s="6"/>
      <c r="D2732" s="9"/>
    </row>
    <row r="2733">
      <c r="A2733" s="6"/>
      <c r="D2733" s="9"/>
    </row>
    <row r="2734">
      <c r="A2734" s="6"/>
      <c r="D2734" s="9"/>
    </row>
    <row r="2735">
      <c r="A2735" s="6"/>
      <c r="D2735" s="9"/>
    </row>
    <row r="2736">
      <c r="A2736" s="6"/>
      <c r="D2736" s="9"/>
    </row>
    <row r="2737">
      <c r="A2737" s="6"/>
      <c r="D2737" s="9"/>
    </row>
    <row r="2738">
      <c r="A2738" s="6"/>
      <c r="D2738" s="9"/>
    </row>
    <row r="2739">
      <c r="A2739" s="6"/>
      <c r="D2739" s="9"/>
    </row>
    <row r="2740">
      <c r="A2740" s="6"/>
      <c r="D2740" s="9"/>
    </row>
    <row r="2741">
      <c r="A2741" s="6"/>
      <c r="D2741" s="9"/>
    </row>
    <row r="2742">
      <c r="A2742" s="6"/>
      <c r="D2742" s="9"/>
    </row>
    <row r="2743">
      <c r="A2743" s="6"/>
      <c r="D2743" s="9"/>
    </row>
    <row r="2744">
      <c r="A2744" s="6"/>
      <c r="D2744" s="9"/>
    </row>
    <row r="2745">
      <c r="A2745" s="6"/>
      <c r="D2745" s="9"/>
    </row>
    <row r="2746">
      <c r="A2746" s="6"/>
      <c r="D2746" s="9"/>
    </row>
    <row r="2747">
      <c r="A2747" s="6"/>
      <c r="D2747" s="9"/>
    </row>
    <row r="2748">
      <c r="A2748" s="6"/>
      <c r="D2748" s="9"/>
    </row>
    <row r="2749">
      <c r="A2749" s="6"/>
      <c r="D2749" s="9"/>
    </row>
    <row r="2750">
      <c r="A2750" s="6"/>
      <c r="D2750" s="9"/>
    </row>
    <row r="2751">
      <c r="A2751" s="6"/>
      <c r="D2751" s="9"/>
    </row>
    <row r="2752">
      <c r="A2752" s="6"/>
      <c r="D2752" s="9"/>
    </row>
    <row r="2753">
      <c r="A2753" s="6"/>
      <c r="D2753" s="9"/>
    </row>
    <row r="2754">
      <c r="A2754" s="6"/>
      <c r="D2754" s="9"/>
    </row>
    <row r="2755">
      <c r="A2755" s="6"/>
      <c r="D2755" s="9"/>
    </row>
    <row r="2756">
      <c r="A2756" s="6"/>
      <c r="D2756" s="9"/>
    </row>
    <row r="2757">
      <c r="A2757" s="6"/>
      <c r="D2757" s="9"/>
    </row>
    <row r="2758">
      <c r="A2758" s="6"/>
      <c r="D2758" s="9"/>
    </row>
    <row r="2759">
      <c r="A2759" s="6"/>
      <c r="D2759" s="9"/>
    </row>
    <row r="2760">
      <c r="A2760" s="6"/>
      <c r="D2760" s="9"/>
    </row>
    <row r="2761">
      <c r="A2761" s="6"/>
      <c r="D2761" s="9"/>
    </row>
    <row r="2762">
      <c r="A2762" s="6"/>
      <c r="D2762" s="9"/>
    </row>
    <row r="2763">
      <c r="A2763" s="6"/>
      <c r="D2763" s="9"/>
    </row>
    <row r="2764">
      <c r="A2764" s="6"/>
      <c r="D2764" s="9"/>
    </row>
    <row r="2765">
      <c r="A2765" s="6"/>
      <c r="D2765" s="9"/>
    </row>
    <row r="2766">
      <c r="A2766" s="6"/>
      <c r="D2766" s="9"/>
    </row>
    <row r="2767">
      <c r="A2767" s="6"/>
      <c r="D2767" s="9"/>
    </row>
    <row r="2768">
      <c r="A2768" s="6"/>
      <c r="D2768" s="9"/>
    </row>
    <row r="2769">
      <c r="A2769" s="6"/>
      <c r="D2769" s="9"/>
    </row>
    <row r="2770">
      <c r="A2770" s="6"/>
      <c r="D2770" s="9"/>
    </row>
    <row r="2771">
      <c r="A2771" s="6"/>
      <c r="D2771" s="9"/>
    </row>
    <row r="2772">
      <c r="A2772" s="6"/>
      <c r="D2772" s="9"/>
    </row>
    <row r="2773">
      <c r="A2773" s="6"/>
      <c r="D2773" s="9"/>
    </row>
    <row r="2774">
      <c r="A2774" s="6"/>
      <c r="D2774" s="9"/>
    </row>
    <row r="2775">
      <c r="A2775" s="6"/>
      <c r="D2775" s="9"/>
    </row>
    <row r="2776">
      <c r="A2776" s="6"/>
      <c r="D2776" s="9"/>
    </row>
    <row r="2777">
      <c r="A2777" s="6"/>
      <c r="D2777" s="9"/>
    </row>
    <row r="2778">
      <c r="A2778" s="6"/>
      <c r="D2778" s="9"/>
    </row>
    <row r="2779">
      <c r="A2779" s="6"/>
      <c r="D2779" s="9"/>
    </row>
    <row r="2780">
      <c r="A2780" s="6"/>
      <c r="D2780" s="9"/>
    </row>
    <row r="2781">
      <c r="A2781" s="6"/>
      <c r="D2781" s="9"/>
    </row>
    <row r="2782">
      <c r="A2782" s="6"/>
      <c r="D2782" s="9"/>
    </row>
    <row r="2783">
      <c r="A2783" s="6"/>
      <c r="D2783" s="9"/>
    </row>
    <row r="2784">
      <c r="A2784" s="6"/>
      <c r="D2784" s="9"/>
    </row>
    <row r="2785">
      <c r="A2785" s="6"/>
      <c r="D2785" s="9"/>
    </row>
    <row r="2786">
      <c r="A2786" s="6"/>
      <c r="D2786" s="9"/>
    </row>
    <row r="2787">
      <c r="A2787" s="6"/>
      <c r="D2787" s="9"/>
    </row>
    <row r="2788">
      <c r="A2788" s="6"/>
      <c r="D2788" s="9"/>
    </row>
    <row r="2789">
      <c r="A2789" s="6"/>
      <c r="D2789" s="9"/>
    </row>
    <row r="2790">
      <c r="A2790" s="6"/>
      <c r="D2790" s="9"/>
    </row>
    <row r="2791">
      <c r="A2791" s="6"/>
      <c r="D2791" s="9"/>
    </row>
    <row r="2792">
      <c r="A2792" s="6"/>
      <c r="D2792" s="9"/>
    </row>
    <row r="2793">
      <c r="A2793" s="6"/>
      <c r="D2793" s="9"/>
    </row>
    <row r="2794">
      <c r="A2794" s="6"/>
      <c r="D2794" s="9"/>
    </row>
    <row r="2795">
      <c r="A2795" s="6"/>
      <c r="D2795" s="9"/>
    </row>
    <row r="2796">
      <c r="A2796" s="6"/>
      <c r="D2796" s="9"/>
    </row>
    <row r="2797">
      <c r="A2797" s="6"/>
      <c r="D2797" s="9"/>
    </row>
    <row r="2798">
      <c r="A2798" s="6"/>
      <c r="D2798" s="9"/>
    </row>
    <row r="2799">
      <c r="A2799" s="6"/>
      <c r="D2799" s="9"/>
    </row>
    <row r="2800">
      <c r="A2800" s="6"/>
      <c r="D2800" s="9"/>
    </row>
    <row r="2801">
      <c r="A2801" s="6"/>
      <c r="D2801" s="9"/>
    </row>
    <row r="2802">
      <c r="A2802" s="6"/>
      <c r="D2802" s="9"/>
    </row>
    <row r="2803">
      <c r="A2803" s="6"/>
      <c r="D2803" s="9"/>
    </row>
    <row r="2804">
      <c r="A2804" s="6"/>
      <c r="D2804" s="9"/>
    </row>
    <row r="2805">
      <c r="A2805" s="6"/>
      <c r="D2805" s="9"/>
    </row>
    <row r="2806">
      <c r="A2806" s="6"/>
      <c r="D2806" s="9"/>
    </row>
    <row r="2807">
      <c r="A2807" s="6"/>
      <c r="D2807" s="9"/>
    </row>
    <row r="2808">
      <c r="A2808" s="6"/>
      <c r="D2808" s="9"/>
    </row>
    <row r="2809">
      <c r="A2809" s="6"/>
      <c r="D2809" s="9"/>
    </row>
    <row r="2810">
      <c r="A2810" s="6"/>
      <c r="D2810" s="9"/>
    </row>
    <row r="2811">
      <c r="A2811" s="6"/>
      <c r="D2811" s="9"/>
    </row>
    <row r="2812">
      <c r="A2812" s="6"/>
      <c r="D2812" s="9"/>
    </row>
    <row r="2813">
      <c r="A2813" s="6"/>
      <c r="D2813" s="9"/>
    </row>
    <row r="2814">
      <c r="A2814" s="6"/>
      <c r="D2814" s="9"/>
    </row>
    <row r="2815">
      <c r="A2815" s="6"/>
      <c r="D2815" s="9"/>
    </row>
    <row r="2816">
      <c r="A2816" s="6"/>
      <c r="D2816" s="9"/>
    </row>
    <row r="2817">
      <c r="A2817" s="6"/>
      <c r="D2817" s="9"/>
    </row>
    <row r="2818">
      <c r="A2818" s="6"/>
      <c r="D2818" s="9"/>
    </row>
    <row r="2819">
      <c r="A2819" s="6"/>
      <c r="D2819" s="9"/>
    </row>
    <row r="2820">
      <c r="A2820" s="6"/>
      <c r="D2820" s="9"/>
    </row>
    <row r="2821">
      <c r="A2821" s="6"/>
      <c r="D2821" s="9"/>
    </row>
    <row r="2822">
      <c r="A2822" s="6"/>
      <c r="D2822" s="9"/>
    </row>
    <row r="2823">
      <c r="A2823" s="6"/>
      <c r="D2823" s="9"/>
    </row>
    <row r="2824">
      <c r="A2824" s="6"/>
      <c r="D2824" s="9"/>
    </row>
    <row r="2825">
      <c r="A2825" s="6"/>
      <c r="D2825" s="9"/>
    </row>
    <row r="2826">
      <c r="A2826" s="6"/>
      <c r="D2826" s="9"/>
    </row>
    <row r="2827">
      <c r="A2827" s="6"/>
      <c r="D2827" s="9"/>
    </row>
    <row r="2828">
      <c r="A2828" s="6"/>
      <c r="D2828" s="9"/>
    </row>
    <row r="2829">
      <c r="A2829" s="6"/>
      <c r="D2829" s="9"/>
    </row>
    <row r="2830">
      <c r="A2830" s="6"/>
      <c r="D2830" s="9"/>
    </row>
    <row r="2831">
      <c r="A2831" s="6"/>
      <c r="D2831" s="9"/>
    </row>
    <row r="2832">
      <c r="A2832" s="6"/>
      <c r="D2832" s="9"/>
    </row>
    <row r="2833">
      <c r="A2833" s="6"/>
      <c r="D2833" s="9"/>
    </row>
    <row r="2834">
      <c r="A2834" s="6"/>
      <c r="D2834" s="9"/>
    </row>
    <row r="2835">
      <c r="A2835" s="6"/>
      <c r="D2835" s="9"/>
    </row>
    <row r="2836">
      <c r="A2836" s="6"/>
      <c r="D2836" s="9"/>
    </row>
    <row r="2837">
      <c r="A2837" s="6"/>
      <c r="D2837" s="9"/>
    </row>
    <row r="2838">
      <c r="A2838" s="6"/>
      <c r="D2838" s="9"/>
    </row>
    <row r="2839">
      <c r="A2839" s="6"/>
      <c r="D2839" s="9"/>
    </row>
    <row r="2840">
      <c r="A2840" s="6"/>
      <c r="D2840" s="9"/>
    </row>
    <row r="2841">
      <c r="A2841" s="6"/>
      <c r="D2841" s="9"/>
    </row>
    <row r="2842">
      <c r="A2842" s="6"/>
      <c r="D2842" s="9"/>
    </row>
    <row r="2843">
      <c r="A2843" s="6"/>
      <c r="D2843" s="9"/>
    </row>
    <row r="2844">
      <c r="A2844" s="6"/>
      <c r="D2844" s="9"/>
    </row>
    <row r="2845">
      <c r="A2845" s="6"/>
      <c r="D2845" s="9"/>
    </row>
    <row r="2846">
      <c r="A2846" s="6"/>
      <c r="D2846" s="9"/>
    </row>
    <row r="2847">
      <c r="A2847" s="6"/>
      <c r="D2847" s="9"/>
    </row>
    <row r="2848">
      <c r="A2848" s="6"/>
      <c r="D2848" s="9"/>
    </row>
    <row r="2849">
      <c r="A2849" s="6"/>
      <c r="D2849" s="9"/>
    </row>
    <row r="2850">
      <c r="A2850" s="6"/>
      <c r="D2850" s="9"/>
    </row>
    <row r="2851">
      <c r="A2851" s="6"/>
      <c r="D2851" s="9"/>
    </row>
    <row r="2852">
      <c r="A2852" s="6"/>
      <c r="D2852" s="9"/>
    </row>
    <row r="2853">
      <c r="A2853" s="6"/>
      <c r="D2853" s="9"/>
    </row>
    <row r="2854">
      <c r="A2854" s="6"/>
      <c r="D2854" s="9"/>
    </row>
    <row r="2855">
      <c r="A2855" s="6"/>
      <c r="D2855" s="9"/>
    </row>
    <row r="2856">
      <c r="A2856" s="6"/>
      <c r="D2856" s="9"/>
    </row>
    <row r="2857">
      <c r="A2857" s="6"/>
      <c r="D2857" s="9"/>
    </row>
    <row r="2858">
      <c r="A2858" s="6"/>
      <c r="D2858" s="9"/>
    </row>
    <row r="2859">
      <c r="A2859" s="6"/>
      <c r="D2859" s="9"/>
    </row>
    <row r="2860">
      <c r="A2860" s="6"/>
      <c r="D2860" s="9"/>
    </row>
    <row r="2861">
      <c r="A2861" s="6"/>
      <c r="D2861" s="9"/>
    </row>
    <row r="2862">
      <c r="A2862" s="6"/>
      <c r="D2862" s="9"/>
    </row>
    <row r="2863">
      <c r="A2863" s="6"/>
      <c r="D2863" s="9"/>
    </row>
    <row r="2864">
      <c r="A2864" s="6"/>
      <c r="D2864" s="9"/>
    </row>
    <row r="2865">
      <c r="A2865" s="6"/>
      <c r="D2865" s="9"/>
    </row>
    <row r="2866">
      <c r="A2866" s="6"/>
      <c r="D2866" s="9"/>
    </row>
    <row r="2867">
      <c r="A2867" s="6"/>
      <c r="D2867" s="9"/>
    </row>
    <row r="2868">
      <c r="A2868" s="6"/>
      <c r="D2868" s="9"/>
    </row>
    <row r="2869">
      <c r="A2869" s="6"/>
      <c r="D2869" s="9"/>
    </row>
    <row r="2870">
      <c r="A2870" s="6"/>
      <c r="D2870" s="9"/>
    </row>
    <row r="2871">
      <c r="A2871" s="6"/>
      <c r="D2871" s="9"/>
    </row>
    <row r="2872">
      <c r="A2872" s="6"/>
      <c r="D2872" s="9"/>
    </row>
    <row r="2873">
      <c r="A2873" s="6"/>
      <c r="D2873" s="9"/>
    </row>
    <row r="2874">
      <c r="A2874" s="6"/>
      <c r="D2874" s="9"/>
    </row>
    <row r="2875">
      <c r="A2875" s="6"/>
      <c r="D2875" s="9"/>
    </row>
    <row r="2876">
      <c r="A2876" s="6"/>
      <c r="D2876" s="9"/>
    </row>
    <row r="2877">
      <c r="A2877" s="6"/>
      <c r="D2877" s="9"/>
    </row>
    <row r="2878">
      <c r="A2878" s="6"/>
      <c r="D2878" s="9"/>
    </row>
    <row r="2879">
      <c r="A2879" s="6"/>
      <c r="D2879" s="9"/>
    </row>
    <row r="2880">
      <c r="A2880" s="6"/>
      <c r="D2880" s="9"/>
    </row>
    <row r="2881">
      <c r="A2881" s="6"/>
      <c r="D2881" s="9"/>
    </row>
    <row r="2882">
      <c r="A2882" s="6"/>
      <c r="D2882" s="9"/>
    </row>
    <row r="2883">
      <c r="A2883" s="6"/>
      <c r="D2883" s="9"/>
    </row>
    <row r="2884">
      <c r="A2884" s="6"/>
      <c r="D2884" s="9"/>
    </row>
    <row r="2885">
      <c r="A2885" s="6"/>
      <c r="D2885" s="9"/>
    </row>
    <row r="2886">
      <c r="A2886" s="6"/>
      <c r="D2886" s="9"/>
    </row>
    <row r="2887">
      <c r="A2887" s="6"/>
      <c r="D2887" s="9"/>
    </row>
    <row r="2888">
      <c r="A2888" s="6"/>
      <c r="D2888" s="9"/>
    </row>
    <row r="2889">
      <c r="A2889" s="6"/>
      <c r="D2889" s="9"/>
    </row>
    <row r="2890">
      <c r="A2890" s="6"/>
      <c r="D2890" s="9"/>
    </row>
    <row r="2891">
      <c r="A2891" s="6"/>
      <c r="D2891" s="9"/>
    </row>
    <row r="2892">
      <c r="A2892" s="6"/>
      <c r="D2892" s="9"/>
    </row>
    <row r="2893">
      <c r="A2893" s="6"/>
      <c r="D2893" s="9"/>
    </row>
    <row r="2894">
      <c r="A2894" s="6"/>
      <c r="D2894" s="9"/>
    </row>
    <row r="2895">
      <c r="A2895" s="6"/>
      <c r="D2895" s="9"/>
    </row>
    <row r="2896">
      <c r="A2896" s="6"/>
      <c r="D2896" s="9"/>
    </row>
    <row r="2897">
      <c r="A2897" s="6"/>
      <c r="D2897" s="9"/>
    </row>
    <row r="2898">
      <c r="A2898" s="6"/>
      <c r="D2898" s="9"/>
    </row>
    <row r="2899">
      <c r="A2899" s="6"/>
      <c r="D2899" s="9"/>
    </row>
    <row r="2900">
      <c r="A2900" s="6"/>
      <c r="D2900" s="9"/>
    </row>
    <row r="2901">
      <c r="A2901" s="6"/>
      <c r="D2901" s="9"/>
    </row>
    <row r="2902">
      <c r="A2902" s="6"/>
      <c r="D2902" s="9"/>
    </row>
    <row r="2903">
      <c r="A2903" s="6"/>
      <c r="D2903" s="9"/>
    </row>
    <row r="2904">
      <c r="A2904" s="6"/>
      <c r="D2904" s="9"/>
    </row>
    <row r="2905">
      <c r="A2905" s="6"/>
      <c r="D2905" s="9"/>
    </row>
    <row r="2906">
      <c r="A2906" s="6"/>
      <c r="D2906" s="9"/>
    </row>
    <row r="2907">
      <c r="A2907" s="6"/>
      <c r="D2907" s="9"/>
    </row>
    <row r="2908">
      <c r="A2908" s="6"/>
      <c r="D2908" s="9"/>
    </row>
    <row r="2909">
      <c r="A2909" s="6"/>
      <c r="D2909" s="9"/>
    </row>
    <row r="2910">
      <c r="A2910" s="6"/>
      <c r="D2910" s="9"/>
    </row>
    <row r="2911">
      <c r="A2911" s="6"/>
      <c r="D2911" s="9"/>
    </row>
    <row r="2912">
      <c r="A2912" s="6"/>
      <c r="D2912" s="9"/>
    </row>
    <row r="2913">
      <c r="A2913" s="6"/>
      <c r="D2913" s="9"/>
    </row>
    <row r="2914">
      <c r="A2914" s="6"/>
      <c r="D2914" s="9"/>
    </row>
    <row r="2915">
      <c r="A2915" s="6"/>
      <c r="D2915" s="9"/>
    </row>
    <row r="2916">
      <c r="A2916" s="6"/>
      <c r="D2916" s="9"/>
    </row>
    <row r="2917">
      <c r="A2917" s="6"/>
      <c r="D2917" s="9"/>
    </row>
    <row r="2918">
      <c r="A2918" s="6"/>
      <c r="D2918" s="9"/>
    </row>
    <row r="2919">
      <c r="A2919" s="6"/>
      <c r="D2919" s="9"/>
    </row>
    <row r="2920">
      <c r="A2920" s="6"/>
      <c r="D2920" s="9"/>
    </row>
    <row r="2921">
      <c r="A2921" s="6"/>
      <c r="D2921" s="9"/>
    </row>
    <row r="2922">
      <c r="A2922" s="6"/>
      <c r="D2922" s="9"/>
    </row>
    <row r="2923">
      <c r="A2923" s="6"/>
      <c r="D2923" s="9"/>
    </row>
    <row r="2924">
      <c r="A2924" s="6"/>
      <c r="D2924" s="9"/>
    </row>
    <row r="2925">
      <c r="A2925" s="6"/>
      <c r="D2925" s="9"/>
    </row>
    <row r="2926">
      <c r="A2926" s="6"/>
      <c r="D2926" s="9"/>
    </row>
    <row r="2927">
      <c r="A2927" s="6"/>
      <c r="D2927" s="9"/>
    </row>
    <row r="2928">
      <c r="A2928" s="6"/>
      <c r="D2928" s="9"/>
    </row>
    <row r="2929">
      <c r="A2929" s="6"/>
      <c r="D2929" s="9"/>
    </row>
    <row r="2930">
      <c r="A2930" s="6"/>
      <c r="D2930" s="9"/>
    </row>
    <row r="2931">
      <c r="A2931" s="6"/>
      <c r="D2931" s="9"/>
    </row>
    <row r="2932">
      <c r="A2932" s="6"/>
      <c r="D2932" s="9"/>
    </row>
    <row r="2933">
      <c r="A2933" s="6"/>
      <c r="D2933" s="9"/>
    </row>
    <row r="2934">
      <c r="A2934" s="6"/>
      <c r="D2934" s="9"/>
    </row>
    <row r="2935">
      <c r="A2935" s="6"/>
      <c r="D2935" s="9"/>
    </row>
    <row r="2936">
      <c r="A2936" s="6"/>
      <c r="D2936" s="9"/>
    </row>
    <row r="2937">
      <c r="A2937" s="6"/>
      <c r="D2937" s="9"/>
    </row>
    <row r="2938">
      <c r="A2938" s="6"/>
      <c r="D2938" s="9"/>
    </row>
    <row r="2939">
      <c r="A2939" s="6"/>
      <c r="D2939" s="9"/>
    </row>
    <row r="2940">
      <c r="A2940" s="6"/>
      <c r="D2940" s="9"/>
    </row>
    <row r="2941">
      <c r="A2941" s="6"/>
      <c r="D2941" s="9"/>
    </row>
    <row r="2942">
      <c r="A2942" s="6"/>
      <c r="D2942" s="9"/>
    </row>
    <row r="2943">
      <c r="A2943" s="6"/>
      <c r="D2943" s="9"/>
    </row>
    <row r="2944">
      <c r="A2944" s="6"/>
      <c r="D2944" s="9"/>
    </row>
    <row r="2945">
      <c r="A2945" s="6"/>
      <c r="D2945" s="9"/>
    </row>
    <row r="2946">
      <c r="A2946" s="6"/>
      <c r="D2946" s="9"/>
    </row>
    <row r="2947">
      <c r="A2947" s="6"/>
      <c r="D2947" s="9"/>
    </row>
    <row r="2948">
      <c r="A2948" s="6"/>
      <c r="D2948" s="9"/>
    </row>
    <row r="2949">
      <c r="A2949" s="6"/>
      <c r="D2949" s="9"/>
    </row>
    <row r="2950">
      <c r="A2950" s="6"/>
      <c r="D2950" s="9"/>
    </row>
    <row r="2951">
      <c r="A2951" s="6"/>
      <c r="D2951" s="9"/>
    </row>
    <row r="2952">
      <c r="A2952" s="6"/>
      <c r="D2952" s="9"/>
    </row>
    <row r="2953">
      <c r="A2953" s="6"/>
      <c r="D2953" s="9"/>
    </row>
    <row r="2954">
      <c r="A2954" s="6"/>
      <c r="D2954" s="9"/>
    </row>
    <row r="2955">
      <c r="A2955" s="6"/>
      <c r="D2955" s="9"/>
    </row>
    <row r="2956">
      <c r="A2956" s="6"/>
      <c r="D2956" s="9"/>
    </row>
    <row r="2957">
      <c r="A2957" s="6"/>
      <c r="D2957" s="9"/>
    </row>
    <row r="2958">
      <c r="A2958" s="6"/>
      <c r="D2958" s="9"/>
    </row>
    <row r="2959">
      <c r="A2959" s="6"/>
      <c r="D2959" s="9"/>
    </row>
    <row r="2960">
      <c r="A2960" s="6"/>
      <c r="D2960" s="9"/>
    </row>
    <row r="2961">
      <c r="A2961" s="6"/>
      <c r="D2961" s="9"/>
    </row>
    <row r="2962">
      <c r="A2962" s="6"/>
      <c r="D2962" s="9"/>
    </row>
    <row r="2963">
      <c r="A2963" s="6"/>
      <c r="D2963" s="9"/>
    </row>
    <row r="2964">
      <c r="A2964" s="6"/>
      <c r="D2964" s="9"/>
    </row>
    <row r="2965">
      <c r="A2965" s="6"/>
      <c r="D2965" s="9"/>
    </row>
    <row r="2966">
      <c r="A2966" s="6"/>
      <c r="D2966" s="9"/>
    </row>
    <row r="2967">
      <c r="A2967" s="6"/>
      <c r="D2967" s="9"/>
    </row>
    <row r="2968">
      <c r="A2968" s="6"/>
      <c r="D2968" s="9"/>
    </row>
    <row r="2969">
      <c r="A2969" s="6"/>
      <c r="D2969" s="9"/>
    </row>
    <row r="2970">
      <c r="A2970" s="6"/>
      <c r="D2970" s="9"/>
    </row>
    <row r="2971">
      <c r="A2971" s="6"/>
      <c r="D2971" s="9"/>
    </row>
    <row r="2972">
      <c r="A2972" s="6"/>
      <c r="D2972" s="9"/>
    </row>
    <row r="2973">
      <c r="A2973" s="6"/>
      <c r="D2973" s="9"/>
    </row>
    <row r="2974">
      <c r="A2974" s="6"/>
      <c r="D2974" s="9"/>
    </row>
    <row r="2975">
      <c r="A2975" s="6"/>
      <c r="D2975" s="9"/>
    </row>
    <row r="2976">
      <c r="A2976" s="6"/>
      <c r="D2976" s="9"/>
    </row>
    <row r="2977">
      <c r="A2977" s="6"/>
      <c r="D2977" s="9"/>
    </row>
    <row r="2978">
      <c r="A2978" s="6"/>
      <c r="D2978" s="9"/>
    </row>
    <row r="2979">
      <c r="A2979" s="6"/>
      <c r="D2979" s="9"/>
    </row>
    <row r="2980">
      <c r="A2980" s="6"/>
      <c r="D2980" s="9"/>
    </row>
    <row r="2981">
      <c r="A2981" s="6"/>
      <c r="D2981" s="9"/>
    </row>
    <row r="2982">
      <c r="A2982" s="6"/>
      <c r="D2982" s="9"/>
    </row>
    <row r="2983">
      <c r="A2983" s="6"/>
      <c r="D2983" s="9"/>
    </row>
    <row r="2984">
      <c r="A2984" s="6"/>
      <c r="D2984" s="9"/>
    </row>
    <row r="2985">
      <c r="A2985" s="6"/>
      <c r="D2985" s="9"/>
    </row>
    <row r="2986">
      <c r="A2986" s="6"/>
      <c r="D2986" s="9"/>
    </row>
    <row r="2987">
      <c r="A2987" s="6"/>
      <c r="D2987" s="9"/>
    </row>
    <row r="2988">
      <c r="A2988" s="6"/>
      <c r="D2988" s="9"/>
    </row>
    <row r="2989">
      <c r="A2989" s="6"/>
      <c r="D2989" s="9"/>
    </row>
    <row r="2990">
      <c r="A2990" s="6"/>
      <c r="D2990" s="9"/>
    </row>
    <row r="2991">
      <c r="A2991" s="6"/>
      <c r="D2991" s="9"/>
    </row>
    <row r="2992">
      <c r="A2992" s="6"/>
      <c r="D2992" s="9"/>
    </row>
    <row r="2993">
      <c r="A2993" s="6"/>
      <c r="D2993" s="9"/>
    </row>
    <row r="2994">
      <c r="A2994" s="6"/>
      <c r="D2994" s="9"/>
    </row>
    <row r="2995">
      <c r="A2995" s="6"/>
      <c r="D2995" s="9"/>
    </row>
    <row r="2996">
      <c r="A2996" s="6"/>
      <c r="D2996" s="9"/>
    </row>
    <row r="2997">
      <c r="A2997" s="6"/>
      <c r="D2997" s="9"/>
    </row>
    <row r="2998">
      <c r="A2998" s="6"/>
      <c r="D2998" s="9"/>
    </row>
    <row r="2999">
      <c r="A2999" s="6"/>
      <c r="D2999" s="9"/>
    </row>
    <row r="3000">
      <c r="A3000" s="6"/>
      <c r="D3000" s="9"/>
    </row>
    <row r="3001">
      <c r="A3001" s="6"/>
      <c r="D3001" s="9"/>
    </row>
    <row r="3002">
      <c r="A3002" s="6"/>
      <c r="D3002" s="9"/>
    </row>
    <row r="3003">
      <c r="A3003" s="6"/>
      <c r="D3003" s="9"/>
    </row>
    <row r="3004">
      <c r="A3004" s="6"/>
      <c r="D3004" s="9"/>
    </row>
    <row r="3005">
      <c r="A3005" s="6"/>
      <c r="D3005" s="9"/>
    </row>
    <row r="3006">
      <c r="A3006" s="6"/>
      <c r="D3006" s="9"/>
    </row>
    <row r="3007">
      <c r="A3007" s="6"/>
      <c r="D3007" s="9"/>
    </row>
    <row r="3008">
      <c r="A3008" s="6"/>
      <c r="D3008" s="9"/>
    </row>
    <row r="3009">
      <c r="A3009" s="6"/>
      <c r="D3009" s="9"/>
    </row>
    <row r="3010">
      <c r="A3010" s="6"/>
      <c r="D3010" s="9"/>
    </row>
    <row r="3011">
      <c r="A3011" s="6"/>
      <c r="D3011" s="9"/>
    </row>
    <row r="3012">
      <c r="A3012" s="6"/>
      <c r="D3012" s="9"/>
    </row>
    <row r="3013">
      <c r="A3013" s="6"/>
      <c r="D3013" s="9"/>
    </row>
    <row r="3014">
      <c r="A3014" s="6"/>
      <c r="D3014" s="9"/>
    </row>
    <row r="3015">
      <c r="A3015" s="6"/>
      <c r="D3015" s="9"/>
    </row>
    <row r="3016">
      <c r="A3016" s="6"/>
      <c r="D3016" s="9"/>
    </row>
    <row r="3017">
      <c r="A3017" s="6"/>
      <c r="D3017" s="9"/>
    </row>
    <row r="3018">
      <c r="A3018" s="6"/>
      <c r="D3018" s="9"/>
    </row>
    <row r="3019">
      <c r="A3019" s="6"/>
      <c r="D3019" s="9"/>
    </row>
    <row r="3020">
      <c r="A3020" s="6"/>
      <c r="D3020" s="9"/>
    </row>
    <row r="3021">
      <c r="A3021" s="6"/>
      <c r="D3021" s="9"/>
    </row>
    <row r="3022">
      <c r="A3022" s="6"/>
      <c r="D3022" s="9"/>
    </row>
    <row r="3023">
      <c r="A3023" s="6"/>
      <c r="D3023" s="9"/>
    </row>
    <row r="3024">
      <c r="A3024" s="6"/>
      <c r="D3024" s="9"/>
    </row>
    <row r="3025">
      <c r="A3025" s="6"/>
      <c r="D3025" s="9"/>
    </row>
    <row r="3026">
      <c r="A3026" s="6"/>
      <c r="D3026" s="9"/>
    </row>
    <row r="3027">
      <c r="A3027" s="6"/>
      <c r="D3027" s="9"/>
    </row>
    <row r="3028">
      <c r="A3028" s="6"/>
      <c r="D3028" s="9"/>
    </row>
    <row r="3029">
      <c r="A3029" s="6"/>
      <c r="D3029" s="9"/>
    </row>
    <row r="3030">
      <c r="A3030" s="6"/>
      <c r="D3030" s="9"/>
    </row>
    <row r="3031">
      <c r="A3031" s="6"/>
      <c r="D3031" s="9"/>
    </row>
    <row r="3032">
      <c r="A3032" s="6"/>
      <c r="D3032" s="9"/>
    </row>
    <row r="3033">
      <c r="A3033" s="6"/>
      <c r="D3033" s="9"/>
    </row>
    <row r="3034">
      <c r="A3034" s="6"/>
      <c r="D3034" s="9"/>
    </row>
    <row r="3035">
      <c r="A3035" s="6"/>
      <c r="D3035" s="9"/>
    </row>
    <row r="3036">
      <c r="A3036" s="6"/>
      <c r="D3036" s="9"/>
    </row>
    <row r="3037">
      <c r="A3037" s="6"/>
      <c r="D3037" s="9"/>
    </row>
    <row r="3038">
      <c r="A3038" s="6"/>
      <c r="D3038" s="9"/>
    </row>
    <row r="3039">
      <c r="A3039" s="6"/>
      <c r="D3039" s="9"/>
    </row>
    <row r="3040">
      <c r="A3040" s="6"/>
      <c r="D3040" s="9"/>
    </row>
    <row r="3041">
      <c r="A3041" s="6"/>
      <c r="D3041" s="9"/>
    </row>
    <row r="3042">
      <c r="A3042" s="6"/>
      <c r="D3042" s="9"/>
    </row>
    <row r="3043">
      <c r="A3043" s="6"/>
      <c r="D3043" s="9"/>
    </row>
    <row r="3044">
      <c r="A3044" s="6"/>
      <c r="D3044" s="9"/>
    </row>
    <row r="3045">
      <c r="A3045" s="6"/>
      <c r="D3045" s="9"/>
    </row>
    <row r="3046">
      <c r="A3046" s="6"/>
      <c r="D3046" s="9"/>
    </row>
    <row r="3047">
      <c r="A3047" s="6"/>
      <c r="D3047" s="9"/>
    </row>
    <row r="3048">
      <c r="A3048" s="6"/>
      <c r="D3048" s="9"/>
    </row>
    <row r="3049">
      <c r="A3049" s="6"/>
      <c r="D3049" s="9"/>
    </row>
    <row r="3050">
      <c r="A3050" s="6"/>
      <c r="D3050" s="9"/>
    </row>
    <row r="3051">
      <c r="A3051" s="6"/>
      <c r="D3051" s="9"/>
    </row>
    <row r="3052">
      <c r="A3052" s="6"/>
      <c r="D3052" s="9"/>
    </row>
    <row r="3053">
      <c r="A3053" s="6"/>
      <c r="D3053" s="9"/>
    </row>
    <row r="3054">
      <c r="A3054" s="6"/>
      <c r="D3054" s="9"/>
    </row>
    <row r="3055">
      <c r="A3055" s="6"/>
      <c r="D3055" s="9"/>
    </row>
    <row r="3056">
      <c r="A3056" s="6"/>
      <c r="D3056" s="9"/>
    </row>
    <row r="3057">
      <c r="A3057" s="6"/>
      <c r="D3057" s="9"/>
    </row>
    <row r="3058">
      <c r="A3058" s="6"/>
      <c r="D3058" s="9"/>
    </row>
    <row r="3059">
      <c r="A3059" s="6"/>
      <c r="D3059" s="9"/>
    </row>
    <row r="3060">
      <c r="A3060" s="6"/>
      <c r="D3060" s="9"/>
    </row>
    <row r="3061">
      <c r="A3061" s="6"/>
      <c r="D3061" s="9"/>
    </row>
    <row r="3062">
      <c r="A3062" s="6"/>
      <c r="D3062" s="9"/>
    </row>
    <row r="3063">
      <c r="A3063" s="6"/>
      <c r="D3063" s="9"/>
    </row>
    <row r="3064">
      <c r="A3064" s="6"/>
      <c r="D3064" s="9"/>
    </row>
    <row r="3065">
      <c r="A3065" s="6"/>
      <c r="D3065" s="9"/>
    </row>
    <row r="3066">
      <c r="A3066" s="6"/>
      <c r="D3066" s="9"/>
    </row>
    <row r="3067">
      <c r="A3067" s="6"/>
      <c r="D3067" s="9"/>
    </row>
    <row r="3068">
      <c r="A3068" s="6"/>
      <c r="D3068" s="9"/>
    </row>
    <row r="3069">
      <c r="A3069" s="6"/>
      <c r="D3069" s="9"/>
    </row>
    <row r="3070">
      <c r="A3070" s="6"/>
      <c r="D3070" s="9"/>
    </row>
    <row r="3071">
      <c r="A3071" s="6"/>
      <c r="D3071" s="9"/>
    </row>
    <row r="3072">
      <c r="A3072" s="6"/>
      <c r="D3072" s="9"/>
    </row>
    <row r="3073">
      <c r="A3073" s="6"/>
      <c r="D3073" s="9"/>
    </row>
    <row r="3074">
      <c r="A3074" s="6"/>
      <c r="D3074" s="9"/>
    </row>
    <row r="3075">
      <c r="A3075" s="6"/>
      <c r="D3075" s="9"/>
    </row>
    <row r="3076">
      <c r="A3076" s="6"/>
      <c r="D3076" s="9"/>
    </row>
    <row r="3077">
      <c r="A3077" s="6"/>
      <c r="D3077" s="9"/>
    </row>
    <row r="3078">
      <c r="A3078" s="6"/>
      <c r="D3078" s="9"/>
    </row>
    <row r="3079">
      <c r="A3079" s="6"/>
      <c r="D3079" s="9"/>
    </row>
    <row r="3080">
      <c r="A3080" s="6"/>
      <c r="D3080" s="9"/>
    </row>
    <row r="3081">
      <c r="A3081" s="6"/>
      <c r="D3081" s="9"/>
    </row>
    <row r="3082">
      <c r="A3082" s="6"/>
      <c r="D3082" s="9"/>
    </row>
    <row r="3083">
      <c r="A3083" s="6"/>
      <c r="D3083" s="9"/>
    </row>
    <row r="3084">
      <c r="A3084" s="6"/>
      <c r="D3084" s="9"/>
    </row>
    <row r="3085">
      <c r="A3085" s="6"/>
      <c r="D3085" s="9"/>
    </row>
    <row r="3086">
      <c r="A3086" s="6"/>
      <c r="D3086" s="9"/>
    </row>
    <row r="3087">
      <c r="A3087" s="6"/>
      <c r="D3087" s="9"/>
    </row>
    <row r="3088">
      <c r="A3088" s="6"/>
      <c r="D3088" s="9"/>
    </row>
    <row r="3089">
      <c r="A3089" s="6"/>
      <c r="D3089" s="9"/>
    </row>
    <row r="3090">
      <c r="A3090" s="6"/>
      <c r="D3090" s="9"/>
    </row>
    <row r="3091">
      <c r="A3091" s="6"/>
      <c r="D3091" s="9"/>
    </row>
    <row r="3092">
      <c r="A3092" s="6"/>
      <c r="D3092" s="9"/>
    </row>
    <row r="3093">
      <c r="A3093" s="6"/>
      <c r="D3093" s="9"/>
    </row>
    <row r="3094">
      <c r="A3094" s="6"/>
      <c r="D3094" s="9"/>
    </row>
    <row r="3095">
      <c r="A3095" s="6"/>
      <c r="D3095" s="9"/>
    </row>
    <row r="3096">
      <c r="A3096" s="6"/>
      <c r="D3096" s="9"/>
    </row>
    <row r="3097">
      <c r="A3097" s="6"/>
      <c r="D3097" s="9"/>
    </row>
    <row r="3098">
      <c r="A3098" s="6"/>
      <c r="D3098" s="9"/>
    </row>
    <row r="3099">
      <c r="A3099" s="6"/>
      <c r="D3099" s="9"/>
    </row>
    <row r="3100">
      <c r="A3100" s="6"/>
      <c r="D3100" s="9"/>
    </row>
    <row r="3101">
      <c r="A3101" s="6"/>
      <c r="D3101" s="9"/>
    </row>
    <row r="3102">
      <c r="A3102" s="6"/>
      <c r="D3102" s="9"/>
    </row>
    <row r="3103">
      <c r="A3103" s="6"/>
      <c r="D3103" s="9"/>
    </row>
    <row r="3104">
      <c r="A3104" s="6"/>
      <c r="D3104" s="9"/>
    </row>
    <row r="3105">
      <c r="A3105" s="6"/>
      <c r="D3105" s="9"/>
    </row>
    <row r="3106">
      <c r="A3106" s="6"/>
      <c r="D3106" s="9"/>
    </row>
    <row r="3107">
      <c r="A3107" s="6"/>
      <c r="D3107" s="9"/>
    </row>
    <row r="3108">
      <c r="A3108" s="6"/>
      <c r="D3108" s="9"/>
    </row>
    <row r="3109">
      <c r="A3109" s="6"/>
      <c r="D3109" s="9"/>
    </row>
    <row r="3110">
      <c r="A3110" s="6"/>
      <c r="D3110" s="9"/>
    </row>
    <row r="3111">
      <c r="A3111" s="6"/>
      <c r="D3111" s="9"/>
    </row>
    <row r="3112">
      <c r="A3112" s="6"/>
      <c r="D3112" s="9"/>
    </row>
    <row r="3113">
      <c r="A3113" s="6"/>
      <c r="D3113" s="9"/>
    </row>
    <row r="3114">
      <c r="A3114" s="6"/>
      <c r="D3114" s="9"/>
    </row>
    <row r="3115">
      <c r="A3115" s="6"/>
      <c r="D3115" s="9"/>
    </row>
    <row r="3116">
      <c r="A3116" s="6"/>
      <c r="D3116" s="9"/>
    </row>
    <row r="3117">
      <c r="A3117" s="6"/>
      <c r="D3117" s="9"/>
    </row>
    <row r="3118">
      <c r="A3118" s="6"/>
      <c r="D3118" s="9"/>
    </row>
    <row r="3119">
      <c r="A3119" s="6"/>
      <c r="D3119" s="9"/>
    </row>
    <row r="3120">
      <c r="A3120" s="6"/>
      <c r="D3120" s="9"/>
    </row>
    <row r="3121">
      <c r="A3121" s="6"/>
      <c r="D3121" s="9"/>
    </row>
    <row r="3122">
      <c r="A3122" s="6"/>
      <c r="D3122" s="9"/>
    </row>
    <row r="3123">
      <c r="A3123" s="6"/>
      <c r="D3123" s="9"/>
    </row>
    <row r="3124">
      <c r="A3124" s="6"/>
      <c r="D3124" s="9"/>
    </row>
    <row r="3125">
      <c r="A3125" s="6"/>
      <c r="D3125" s="9"/>
    </row>
    <row r="3126">
      <c r="A3126" s="6"/>
      <c r="D3126" s="9"/>
    </row>
    <row r="3127">
      <c r="A3127" s="6"/>
      <c r="D3127" s="9"/>
    </row>
    <row r="3128">
      <c r="A3128" s="6"/>
      <c r="D3128" s="9"/>
    </row>
    <row r="3129">
      <c r="A3129" s="6"/>
      <c r="D3129" s="9"/>
    </row>
    <row r="3130">
      <c r="A3130" s="6"/>
      <c r="D3130" s="9"/>
    </row>
    <row r="3131">
      <c r="A3131" s="6"/>
      <c r="D3131" s="9"/>
    </row>
    <row r="3132">
      <c r="A3132" s="6"/>
      <c r="D3132" s="9"/>
    </row>
    <row r="3133">
      <c r="A3133" s="6"/>
      <c r="D3133" s="9"/>
    </row>
    <row r="3134">
      <c r="A3134" s="6"/>
      <c r="D3134" s="9"/>
    </row>
    <row r="3135">
      <c r="A3135" s="6"/>
      <c r="D3135" s="9"/>
    </row>
    <row r="3136">
      <c r="A3136" s="6"/>
      <c r="D3136" s="9"/>
    </row>
    <row r="3137">
      <c r="A3137" s="6"/>
      <c r="D3137" s="9"/>
    </row>
    <row r="3138">
      <c r="A3138" s="6"/>
      <c r="D3138" s="9"/>
    </row>
    <row r="3139">
      <c r="A3139" s="6"/>
      <c r="D3139" s="9"/>
    </row>
    <row r="3140">
      <c r="A3140" s="6"/>
      <c r="D3140" s="9"/>
    </row>
    <row r="3141">
      <c r="A3141" s="6"/>
      <c r="D3141" s="9"/>
    </row>
    <row r="3142">
      <c r="A3142" s="6"/>
      <c r="D3142" s="9"/>
    </row>
    <row r="3143">
      <c r="A3143" s="6"/>
      <c r="D3143" s="9"/>
    </row>
    <row r="3144">
      <c r="A3144" s="6"/>
      <c r="D3144" s="9"/>
    </row>
    <row r="3145">
      <c r="A3145" s="6"/>
      <c r="D3145" s="9"/>
    </row>
    <row r="3146">
      <c r="A3146" s="6"/>
      <c r="D3146" s="9"/>
    </row>
    <row r="3147">
      <c r="A3147" s="6"/>
      <c r="D3147" s="9"/>
    </row>
    <row r="3148">
      <c r="A3148" s="6"/>
      <c r="D3148" s="9"/>
    </row>
    <row r="3149">
      <c r="A3149" s="6"/>
      <c r="D3149" s="9"/>
    </row>
    <row r="3150">
      <c r="A3150" s="6"/>
      <c r="D3150" s="9"/>
    </row>
    <row r="3151">
      <c r="A3151" s="6"/>
      <c r="D3151" s="9"/>
    </row>
    <row r="3152">
      <c r="A3152" s="6"/>
      <c r="D3152" s="9"/>
    </row>
    <row r="3153">
      <c r="A3153" s="6"/>
      <c r="D3153" s="9"/>
    </row>
    <row r="3154">
      <c r="A3154" s="6"/>
      <c r="D3154" s="9"/>
    </row>
    <row r="3155">
      <c r="A3155" s="6"/>
      <c r="D3155" s="9"/>
    </row>
    <row r="3156">
      <c r="A3156" s="6"/>
      <c r="D3156" s="9"/>
    </row>
    <row r="3157">
      <c r="A3157" s="6"/>
      <c r="D3157" s="9"/>
    </row>
    <row r="3158">
      <c r="A3158" s="6"/>
      <c r="D3158" s="9"/>
    </row>
    <row r="3159">
      <c r="A3159" s="6"/>
      <c r="D3159" s="9"/>
    </row>
    <row r="3160">
      <c r="A3160" s="6"/>
      <c r="D3160" s="9"/>
    </row>
    <row r="3161">
      <c r="A3161" s="6"/>
      <c r="D3161" s="9"/>
    </row>
    <row r="3162">
      <c r="A3162" s="6"/>
      <c r="D3162" s="9"/>
    </row>
    <row r="3163">
      <c r="A3163" s="6"/>
      <c r="D3163" s="9"/>
    </row>
    <row r="3164">
      <c r="A3164" s="6"/>
      <c r="D3164" s="9"/>
    </row>
    <row r="3165">
      <c r="A3165" s="6"/>
      <c r="D3165" s="9"/>
    </row>
    <row r="3166">
      <c r="A3166" s="6"/>
      <c r="D3166" s="9"/>
    </row>
    <row r="3167">
      <c r="A3167" s="6"/>
      <c r="D3167" s="9"/>
    </row>
    <row r="3168">
      <c r="A3168" s="6"/>
      <c r="D3168" s="9"/>
    </row>
    <row r="3169">
      <c r="A3169" s="6"/>
      <c r="D3169" s="9"/>
    </row>
    <row r="3170">
      <c r="A3170" s="6"/>
      <c r="D3170" s="9"/>
    </row>
    <row r="3171">
      <c r="A3171" s="6"/>
      <c r="D3171" s="9"/>
    </row>
    <row r="3172">
      <c r="A3172" s="6"/>
      <c r="D3172" s="9"/>
    </row>
    <row r="3173">
      <c r="A3173" s="6"/>
      <c r="D3173" s="9"/>
    </row>
    <row r="3174">
      <c r="A3174" s="6"/>
      <c r="D3174" s="9"/>
    </row>
    <row r="3175">
      <c r="A3175" s="6"/>
      <c r="D3175" s="9"/>
    </row>
    <row r="3176">
      <c r="A3176" s="6"/>
      <c r="D3176" s="9"/>
    </row>
    <row r="3177">
      <c r="A3177" s="6"/>
      <c r="D3177" s="9"/>
    </row>
    <row r="3178">
      <c r="A3178" s="6"/>
      <c r="D3178" s="9"/>
    </row>
    <row r="3179">
      <c r="A3179" s="6"/>
      <c r="D3179" s="9"/>
    </row>
    <row r="3180">
      <c r="A3180" s="6"/>
      <c r="D3180" s="9"/>
    </row>
    <row r="3181">
      <c r="A3181" s="6"/>
      <c r="D3181" s="9"/>
    </row>
    <row r="3182">
      <c r="A3182" s="6"/>
      <c r="D3182" s="9"/>
    </row>
    <row r="3183">
      <c r="A3183" s="6"/>
      <c r="D3183" s="9"/>
    </row>
    <row r="3184">
      <c r="A3184" s="6"/>
      <c r="D3184" s="9"/>
    </row>
    <row r="3185">
      <c r="A3185" s="6"/>
      <c r="D3185" s="9"/>
    </row>
    <row r="3186">
      <c r="A3186" s="6"/>
      <c r="D3186" s="9"/>
    </row>
    <row r="3187">
      <c r="A3187" s="6"/>
      <c r="D3187" s="9"/>
    </row>
    <row r="3188">
      <c r="A3188" s="6"/>
      <c r="D3188" s="9"/>
    </row>
    <row r="3189">
      <c r="A3189" s="6"/>
      <c r="D3189" s="9"/>
    </row>
    <row r="3190">
      <c r="A3190" s="6"/>
      <c r="D3190" s="9"/>
    </row>
    <row r="3191">
      <c r="A3191" s="6"/>
      <c r="D3191" s="9"/>
    </row>
    <row r="3192">
      <c r="A3192" s="6"/>
      <c r="D3192" s="9"/>
    </row>
    <row r="3193">
      <c r="A3193" s="6"/>
      <c r="D3193" s="9"/>
    </row>
    <row r="3194">
      <c r="A3194" s="6"/>
      <c r="D3194" s="9"/>
    </row>
    <row r="3195">
      <c r="A3195" s="6"/>
      <c r="D3195" s="9"/>
    </row>
    <row r="3196">
      <c r="A3196" s="6"/>
      <c r="D3196" s="9"/>
    </row>
    <row r="3197">
      <c r="A3197" s="6"/>
      <c r="D3197" s="9"/>
    </row>
    <row r="3198">
      <c r="A3198" s="6"/>
      <c r="D3198" s="9"/>
    </row>
    <row r="3199">
      <c r="A3199" s="6"/>
      <c r="D3199" s="9"/>
    </row>
    <row r="3200">
      <c r="A3200" s="6"/>
      <c r="D3200" s="9"/>
    </row>
    <row r="3201">
      <c r="A3201" s="6"/>
      <c r="D3201" s="9"/>
    </row>
    <row r="3202">
      <c r="A3202" s="6"/>
      <c r="D3202" s="9"/>
    </row>
    <row r="3203">
      <c r="A3203" s="6"/>
      <c r="D3203" s="9"/>
    </row>
    <row r="3204">
      <c r="A3204" s="6"/>
      <c r="D3204" s="9"/>
    </row>
    <row r="3205">
      <c r="A3205" s="6"/>
      <c r="D3205" s="9"/>
    </row>
    <row r="3206">
      <c r="A3206" s="6"/>
      <c r="D3206" s="9"/>
    </row>
    <row r="3207">
      <c r="A3207" s="6"/>
      <c r="D3207" s="9"/>
    </row>
    <row r="3208">
      <c r="A3208" s="6"/>
      <c r="D3208" s="9"/>
    </row>
    <row r="3209">
      <c r="A3209" s="6"/>
      <c r="D3209" s="9"/>
    </row>
    <row r="3210">
      <c r="A3210" s="6"/>
      <c r="D3210" s="9"/>
    </row>
    <row r="3211">
      <c r="A3211" s="6"/>
      <c r="D3211" s="9"/>
    </row>
    <row r="3212">
      <c r="A3212" s="6"/>
      <c r="D3212" s="9"/>
    </row>
    <row r="3213">
      <c r="A3213" s="6"/>
      <c r="D3213" s="9"/>
    </row>
    <row r="3214">
      <c r="A3214" s="6"/>
      <c r="D3214" s="9"/>
    </row>
    <row r="3215">
      <c r="A3215" s="6"/>
      <c r="D3215" s="9"/>
    </row>
    <row r="3216">
      <c r="A3216" s="6"/>
      <c r="D3216" s="9"/>
    </row>
    <row r="3217">
      <c r="A3217" s="6"/>
      <c r="D3217" s="9"/>
    </row>
    <row r="3218">
      <c r="A3218" s="6"/>
      <c r="D3218" s="9"/>
    </row>
    <row r="3219">
      <c r="A3219" s="6"/>
      <c r="D3219" s="9"/>
    </row>
    <row r="3220">
      <c r="A3220" s="6"/>
      <c r="D3220" s="9"/>
    </row>
    <row r="3221">
      <c r="A3221" s="6"/>
      <c r="D3221" s="9"/>
    </row>
    <row r="3222">
      <c r="A3222" s="6"/>
      <c r="D3222" s="9"/>
    </row>
    <row r="3223">
      <c r="A3223" s="6"/>
      <c r="D3223" s="9"/>
    </row>
    <row r="3224">
      <c r="A3224" s="6"/>
      <c r="D3224" s="9"/>
    </row>
    <row r="3225">
      <c r="A3225" s="6"/>
      <c r="D3225" s="9"/>
    </row>
    <row r="3226">
      <c r="A3226" s="6"/>
      <c r="D3226" s="9"/>
    </row>
    <row r="3227">
      <c r="A3227" s="6"/>
      <c r="D3227" s="9"/>
    </row>
    <row r="3228">
      <c r="A3228" s="6"/>
      <c r="D3228" s="9"/>
    </row>
    <row r="3229">
      <c r="A3229" s="6"/>
      <c r="D3229" s="9"/>
    </row>
    <row r="3230">
      <c r="A3230" s="6"/>
      <c r="D3230" s="9"/>
    </row>
    <row r="3231">
      <c r="A3231" s="6"/>
      <c r="D3231" s="9"/>
    </row>
    <row r="3232">
      <c r="A3232" s="6"/>
      <c r="D3232" s="9"/>
    </row>
    <row r="3233">
      <c r="A3233" s="6"/>
      <c r="D3233" s="9"/>
    </row>
    <row r="3234">
      <c r="A3234" s="6"/>
      <c r="D3234" s="9"/>
    </row>
    <row r="3235">
      <c r="A3235" s="6"/>
      <c r="D3235" s="9"/>
    </row>
    <row r="3236">
      <c r="A3236" s="6"/>
      <c r="D3236" s="9"/>
    </row>
    <row r="3237">
      <c r="A3237" s="6"/>
      <c r="D3237" s="9"/>
    </row>
    <row r="3238">
      <c r="A3238" s="6"/>
      <c r="D3238" s="9"/>
    </row>
    <row r="3239">
      <c r="A3239" s="6"/>
      <c r="D3239" s="9"/>
    </row>
    <row r="3240">
      <c r="A3240" s="6"/>
      <c r="D3240" s="9"/>
    </row>
    <row r="3241">
      <c r="A3241" s="6"/>
      <c r="D3241" s="9"/>
    </row>
    <row r="3242">
      <c r="A3242" s="6"/>
      <c r="D3242" s="9"/>
    </row>
    <row r="3243">
      <c r="A3243" s="6"/>
      <c r="D3243" s="9"/>
    </row>
    <row r="3244">
      <c r="A3244" s="6"/>
      <c r="D3244" s="9"/>
    </row>
    <row r="3245">
      <c r="A3245" s="6"/>
      <c r="D3245" s="9"/>
    </row>
    <row r="3246">
      <c r="A3246" s="6"/>
      <c r="D3246" s="9"/>
    </row>
    <row r="3247">
      <c r="A3247" s="6"/>
      <c r="D3247" s="9"/>
    </row>
    <row r="3248">
      <c r="A3248" s="6"/>
      <c r="D3248" s="9"/>
    </row>
    <row r="3249">
      <c r="A3249" s="6"/>
      <c r="D3249" s="9"/>
    </row>
    <row r="3250">
      <c r="A3250" s="6"/>
      <c r="D3250" s="9"/>
    </row>
    <row r="3251">
      <c r="A3251" s="6"/>
      <c r="D3251" s="9"/>
    </row>
    <row r="3252">
      <c r="A3252" s="6"/>
      <c r="D3252" s="9"/>
    </row>
    <row r="3253">
      <c r="A3253" s="6"/>
      <c r="D3253" s="9"/>
    </row>
    <row r="3254">
      <c r="A3254" s="6"/>
      <c r="D3254" s="9"/>
    </row>
    <row r="3255">
      <c r="A3255" s="6"/>
      <c r="D3255" s="9"/>
    </row>
    <row r="3256">
      <c r="A3256" s="6"/>
      <c r="D3256" s="9"/>
    </row>
    <row r="3257">
      <c r="A3257" s="6"/>
      <c r="D3257" s="9"/>
    </row>
    <row r="3258">
      <c r="A3258" s="6"/>
      <c r="D3258" s="9"/>
    </row>
    <row r="3259">
      <c r="A3259" s="6"/>
      <c r="D3259" s="9"/>
    </row>
    <row r="3260">
      <c r="A3260" s="6"/>
      <c r="D3260" s="9"/>
    </row>
    <row r="3261">
      <c r="A3261" s="6"/>
      <c r="D3261" s="9"/>
    </row>
    <row r="3262">
      <c r="A3262" s="6"/>
      <c r="D3262" s="9"/>
    </row>
    <row r="3263">
      <c r="A3263" s="6"/>
      <c r="D3263" s="9"/>
    </row>
    <row r="3264">
      <c r="A3264" s="6"/>
      <c r="D3264" s="9"/>
    </row>
    <row r="3265">
      <c r="A3265" s="6"/>
      <c r="D3265" s="9"/>
    </row>
    <row r="3266">
      <c r="A3266" s="6"/>
      <c r="D3266" s="9"/>
    </row>
    <row r="3267">
      <c r="A3267" s="6"/>
      <c r="D3267" s="9"/>
    </row>
    <row r="3268">
      <c r="A3268" s="6"/>
      <c r="D3268" s="9"/>
    </row>
    <row r="3269">
      <c r="A3269" s="6"/>
      <c r="D3269" s="9"/>
    </row>
    <row r="3270">
      <c r="A3270" s="6"/>
      <c r="D3270" s="9"/>
    </row>
    <row r="3271">
      <c r="A3271" s="6"/>
      <c r="D3271" s="9"/>
    </row>
    <row r="3272">
      <c r="A3272" s="6"/>
      <c r="D3272" s="9"/>
    </row>
    <row r="3273">
      <c r="A3273" s="6"/>
      <c r="D3273" s="9"/>
    </row>
    <row r="3274">
      <c r="A3274" s="6"/>
      <c r="D3274" s="9"/>
    </row>
    <row r="3275">
      <c r="A3275" s="6"/>
      <c r="D3275" s="9"/>
    </row>
    <row r="3276">
      <c r="A3276" s="6"/>
      <c r="D3276" s="9"/>
    </row>
    <row r="3277">
      <c r="A3277" s="6"/>
      <c r="D3277" s="9"/>
    </row>
    <row r="3278">
      <c r="A3278" s="6"/>
      <c r="D3278" s="9"/>
    </row>
    <row r="3279">
      <c r="A3279" s="6"/>
      <c r="D3279" s="9"/>
    </row>
    <row r="3280">
      <c r="A3280" s="6"/>
      <c r="D3280" s="9"/>
    </row>
    <row r="3281">
      <c r="A3281" s="6"/>
      <c r="D3281" s="9"/>
    </row>
    <row r="3282">
      <c r="A3282" s="6"/>
      <c r="D3282" s="9"/>
    </row>
    <row r="3283">
      <c r="A3283" s="6"/>
      <c r="D3283" s="9"/>
    </row>
    <row r="3284">
      <c r="A3284" s="6"/>
      <c r="D3284" s="9"/>
    </row>
    <row r="3285">
      <c r="A3285" s="6"/>
      <c r="D3285" s="9"/>
    </row>
    <row r="3286">
      <c r="A3286" s="6"/>
      <c r="D3286" s="9"/>
    </row>
    <row r="3287">
      <c r="A3287" s="6"/>
      <c r="D3287" s="9"/>
    </row>
    <row r="3288">
      <c r="A3288" s="6"/>
      <c r="D3288" s="9"/>
    </row>
    <row r="3289">
      <c r="A3289" s="6"/>
      <c r="D3289" s="9"/>
    </row>
    <row r="3290">
      <c r="A3290" s="6"/>
      <c r="D3290" s="9"/>
    </row>
    <row r="3291">
      <c r="A3291" s="6"/>
      <c r="D3291" s="9"/>
    </row>
    <row r="3292">
      <c r="A3292" s="6"/>
      <c r="D3292" s="9"/>
    </row>
    <row r="3293">
      <c r="A3293" s="6"/>
      <c r="D3293" s="9"/>
    </row>
    <row r="3294">
      <c r="A3294" s="6"/>
      <c r="D3294" s="9"/>
    </row>
    <row r="3295">
      <c r="A3295" s="6"/>
      <c r="D3295" s="9"/>
    </row>
    <row r="3296">
      <c r="A3296" s="6"/>
      <c r="D3296" s="9"/>
    </row>
    <row r="3297">
      <c r="A3297" s="6"/>
      <c r="D3297" s="9"/>
    </row>
    <row r="3298">
      <c r="A3298" s="6"/>
      <c r="D3298" s="9"/>
    </row>
    <row r="3299">
      <c r="A3299" s="6"/>
      <c r="D3299" s="9"/>
    </row>
    <row r="3300">
      <c r="A3300" s="6"/>
      <c r="D3300" s="9"/>
    </row>
    <row r="3301">
      <c r="A3301" s="6"/>
      <c r="D3301" s="9"/>
    </row>
    <row r="3302">
      <c r="A3302" s="6"/>
      <c r="D3302" s="9"/>
    </row>
    <row r="3303">
      <c r="A3303" s="6"/>
      <c r="D3303" s="9"/>
    </row>
    <row r="3304">
      <c r="A3304" s="6"/>
      <c r="D3304" s="9"/>
    </row>
    <row r="3305">
      <c r="A3305" s="6"/>
      <c r="D3305" s="9"/>
    </row>
    <row r="3306">
      <c r="A3306" s="6"/>
      <c r="D3306" s="9"/>
    </row>
    <row r="3307">
      <c r="A3307" s="6"/>
      <c r="D3307" s="9"/>
    </row>
    <row r="3308">
      <c r="A3308" s="6"/>
      <c r="D3308" s="9"/>
    </row>
    <row r="3309">
      <c r="A3309" s="6"/>
      <c r="D3309" s="9"/>
    </row>
    <row r="3310">
      <c r="A3310" s="6"/>
      <c r="D3310" s="9"/>
    </row>
    <row r="3311">
      <c r="A3311" s="6"/>
      <c r="D3311" s="9"/>
    </row>
    <row r="3312">
      <c r="A3312" s="6"/>
      <c r="D3312" s="9"/>
    </row>
    <row r="3313">
      <c r="A3313" s="6"/>
      <c r="D3313" s="9"/>
    </row>
    <row r="3314">
      <c r="A3314" s="6"/>
      <c r="D3314" s="9"/>
    </row>
    <row r="3315">
      <c r="A3315" s="6"/>
      <c r="D3315" s="9"/>
    </row>
    <row r="3316">
      <c r="A3316" s="6"/>
      <c r="D3316" s="9"/>
    </row>
    <row r="3317">
      <c r="A3317" s="6"/>
      <c r="D3317" s="9"/>
    </row>
    <row r="3318">
      <c r="A3318" s="6"/>
      <c r="D3318" s="9"/>
    </row>
    <row r="3319">
      <c r="A3319" s="6"/>
      <c r="D3319" s="9"/>
    </row>
    <row r="3320">
      <c r="A3320" s="6"/>
      <c r="D3320" s="9"/>
    </row>
    <row r="3321">
      <c r="A3321" s="6"/>
      <c r="D3321" s="9"/>
    </row>
    <row r="3322">
      <c r="A3322" s="6"/>
      <c r="D3322" s="9"/>
    </row>
    <row r="3323">
      <c r="A3323" s="6"/>
      <c r="D3323" s="9"/>
    </row>
    <row r="3324">
      <c r="A3324" s="6"/>
      <c r="D3324" s="9"/>
    </row>
    <row r="3325">
      <c r="A3325" s="6"/>
      <c r="D3325" s="9"/>
    </row>
    <row r="3326">
      <c r="A3326" s="6"/>
      <c r="D3326" s="9"/>
    </row>
    <row r="3327">
      <c r="A3327" s="6"/>
      <c r="D3327" s="9"/>
    </row>
    <row r="3328">
      <c r="A3328" s="6"/>
      <c r="D3328" s="9"/>
    </row>
    <row r="3329">
      <c r="A3329" s="6"/>
      <c r="D3329" s="9"/>
    </row>
    <row r="3330">
      <c r="A3330" s="6"/>
      <c r="D3330" s="9"/>
    </row>
    <row r="3331">
      <c r="A3331" s="6"/>
      <c r="D3331" s="9"/>
    </row>
    <row r="3332">
      <c r="A3332" s="6"/>
      <c r="D3332" s="9"/>
    </row>
    <row r="3333">
      <c r="A3333" s="6"/>
      <c r="D3333" s="9"/>
    </row>
    <row r="3334">
      <c r="A3334" s="6"/>
      <c r="D3334" s="9"/>
    </row>
    <row r="3335">
      <c r="A3335" s="6"/>
      <c r="D3335" s="9"/>
    </row>
    <row r="3336">
      <c r="A3336" s="6"/>
      <c r="D3336" s="9"/>
    </row>
    <row r="3337">
      <c r="A3337" s="6"/>
      <c r="D3337" s="9"/>
    </row>
    <row r="3338">
      <c r="A3338" s="6"/>
      <c r="D3338" s="9"/>
    </row>
    <row r="3339">
      <c r="A3339" s="6"/>
      <c r="D3339" s="9"/>
    </row>
    <row r="3340">
      <c r="A3340" s="6"/>
      <c r="D3340" s="9"/>
    </row>
    <row r="3341">
      <c r="A3341" s="6"/>
      <c r="D3341" s="9"/>
    </row>
    <row r="3342">
      <c r="A3342" s="6"/>
      <c r="D3342" s="9"/>
    </row>
    <row r="3343">
      <c r="A3343" s="6"/>
      <c r="D3343" s="9"/>
    </row>
    <row r="3344">
      <c r="A3344" s="6"/>
      <c r="D3344" s="9"/>
    </row>
    <row r="3345">
      <c r="A3345" s="6"/>
      <c r="D3345" s="9"/>
    </row>
    <row r="3346">
      <c r="A3346" s="6"/>
      <c r="D3346" s="9"/>
    </row>
    <row r="3347">
      <c r="A3347" s="6"/>
      <c r="D3347" s="9"/>
    </row>
    <row r="3348">
      <c r="A3348" s="6"/>
      <c r="D3348" s="9"/>
    </row>
    <row r="3349">
      <c r="A3349" s="6"/>
      <c r="D3349" s="9"/>
    </row>
    <row r="3350">
      <c r="A3350" s="6"/>
      <c r="D3350" s="9"/>
    </row>
    <row r="3351">
      <c r="A3351" s="6"/>
      <c r="D3351" s="9"/>
    </row>
    <row r="3352">
      <c r="A3352" s="6"/>
      <c r="D3352" s="9"/>
    </row>
    <row r="3353">
      <c r="A3353" s="6"/>
      <c r="D3353" s="9"/>
    </row>
    <row r="3354">
      <c r="A3354" s="6"/>
      <c r="D3354" s="9"/>
    </row>
    <row r="3355">
      <c r="A3355" s="6"/>
      <c r="D3355" s="9"/>
    </row>
    <row r="3356">
      <c r="A3356" s="6"/>
      <c r="D3356" s="9"/>
    </row>
    <row r="3357">
      <c r="A3357" s="6"/>
      <c r="D3357" s="9"/>
    </row>
    <row r="3358">
      <c r="A3358" s="6"/>
      <c r="D3358" s="9"/>
    </row>
    <row r="3359">
      <c r="A3359" s="6"/>
      <c r="D3359" s="9"/>
    </row>
    <row r="3360">
      <c r="A3360" s="6"/>
      <c r="D3360" s="9"/>
    </row>
    <row r="3361">
      <c r="A3361" s="6"/>
      <c r="D3361" s="9"/>
    </row>
    <row r="3362">
      <c r="A3362" s="6"/>
      <c r="D3362" s="9"/>
    </row>
    <row r="3363">
      <c r="A3363" s="6"/>
      <c r="D3363" s="9"/>
    </row>
    <row r="3364">
      <c r="A3364" s="6"/>
      <c r="D3364" s="9"/>
    </row>
    <row r="3365">
      <c r="A3365" s="6"/>
      <c r="D3365" s="9"/>
    </row>
    <row r="3366">
      <c r="A3366" s="6"/>
      <c r="D3366" s="9"/>
    </row>
    <row r="3367">
      <c r="A3367" s="6"/>
      <c r="D3367" s="9"/>
    </row>
    <row r="3368">
      <c r="A3368" s="6"/>
      <c r="D3368" s="9"/>
    </row>
    <row r="3369">
      <c r="A3369" s="6"/>
      <c r="D3369" s="9"/>
    </row>
    <row r="3370">
      <c r="A3370" s="6"/>
      <c r="D3370" s="9"/>
    </row>
    <row r="3371">
      <c r="A3371" s="6"/>
      <c r="D3371" s="9"/>
    </row>
    <row r="3372">
      <c r="A3372" s="6"/>
      <c r="D3372" s="9"/>
    </row>
    <row r="3373">
      <c r="A3373" s="6"/>
      <c r="D3373" s="9"/>
    </row>
    <row r="3374">
      <c r="A3374" s="6"/>
      <c r="D3374" s="9"/>
    </row>
    <row r="3375">
      <c r="A3375" s="6"/>
      <c r="D3375" s="9"/>
    </row>
    <row r="3376">
      <c r="A3376" s="6"/>
      <c r="D3376" s="9"/>
    </row>
    <row r="3377">
      <c r="A3377" s="6"/>
      <c r="D3377" s="9"/>
    </row>
    <row r="3378">
      <c r="A3378" s="6"/>
      <c r="D3378" s="9"/>
    </row>
    <row r="3379">
      <c r="A3379" s="6"/>
      <c r="D3379" s="9"/>
    </row>
    <row r="3380">
      <c r="A3380" s="6"/>
      <c r="D3380" s="9"/>
    </row>
    <row r="3381">
      <c r="A3381" s="6"/>
      <c r="D3381" s="9"/>
    </row>
    <row r="3382">
      <c r="A3382" s="6"/>
      <c r="D3382" s="9"/>
    </row>
    <row r="3383">
      <c r="A3383" s="6"/>
      <c r="D3383" s="9"/>
    </row>
    <row r="3384">
      <c r="A3384" s="6"/>
      <c r="D3384" s="9"/>
    </row>
    <row r="3385">
      <c r="A3385" s="6"/>
      <c r="D3385" s="9"/>
    </row>
    <row r="3386">
      <c r="A3386" s="6"/>
      <c r="D3386" s="9"/>
    </row>
    <row r="3387">
      <c r="A3387" s="6"/>
      <c r="D3387" s="9"/>
    </row>
    <row r="3388">
      <c r="A3388" s="6"/>
      <c r="D3388" s="9"/>
    </row>
    <row r="3389">
      <c r="A3389" s="6"/>
      <c r="D3389" s="9"/>
    </row>
    <row r="3390">
      <c r="A3390" s="6"/>
      <c r="D3390" s="9"/>
    </row>
    <row r="3391">
      <c r="A3391" s="6"/>
      <c r="D3391" s="9"/>
    </row>
    <row r="3392">
      <c r="A3392" s="6"/>
      <c r="D3392" s="9"/>
    </row>
    <row r="3393">
      <c r="A3393" s="6"/>
      <c r="D3393" s="9"/>
    </row>
    <row r="3394">
      <c r="A3394" s="6"/>
      <c r="D3394" s="9"/>
    </row>
    <row r="3395">
      <c r="A3395" s="6"/>
      <c r="D3395" s="9"/>
    </row>
    <row r="3396">
      <c r="A3396" s="6"/>
      <c r="D3396" s="9"/>
    </row>
    <row r="3397">
      <c r="A3397" s="6"/>
      <c r="D3397" s="9"/>
    </row>
    <row r="3398">
      <c r="A3398" s="6"/>
      <c r="D3398" s="9"/>
    </row>
    <row r="3399">
      <c r="A3399" s="6"/>
      <c r="D3399" s="9"/>
    </row>
    <row r="3400">
      <c r="A3400" s="6"/>
      <c r="D3400" s="9"/>
    </row>
    <row r="3401">
      <c r="A3401" s="6"/>
      <c r="D3401" s="9"/>
    </row>
    <row r="3402">
      <c r="A3402" s="6"/>
      <c r="D3402" s="9"/>
    </row>
    <row r="3403">
      <c r="A3403" s="6"/>
      <c r="D3403" s="9"/>
    </row>
    <row r="3404">
      <c r="A3404" s="6"/>
      <c r="D3404" s="9"/>
    </row>
    <row r="3405">
      <c r="A3405" s="6"/>
      <c r="D3405" s="9"/>
    </row>
    <row r="3406">
      <c r="A3406" s="6"/>
      <c r="D3406" s="9"/>
    </row>
    <row r="3407">
      <c r="A3407" s="6"/>
      <c r="D3407" s="9"/>
    </row>
    <row r="3408">
      <c r="A3408" s="6"/>
      <c r="D3408" s="9"/>
    </row>
    <row r="3409">
      <c r="A3409" s="6"/>
      <c r="D3409" s="9"/>
    </row>
    <row r="3410">
      <c r="A3410" s="6"/>
      <c r="D3410" s="9"/>
    </row>
    <row r="3411">
      <c r="A3411" s="6"/>
      <c r="D3411" s="9"/>
    </row>
    <row r="3412">
      <c r="A3412" s="6"/>
      <c r="D3412" s="9"/>
    </row>
    <row r="3413">
      <c r="A3413" s="6"/>
      <c r="D3413" s="9"/>
    </row>
    <row r="3414">
      <c r="A3414" s="6"/>
      <c r="D3414" s="9"/>
    </row>
    <row r="3415">
      <c r="A3415" s="6"/>
      <c r="D3415" s="9"/>
    </row>
    <row r="3416">
      <c r="A3416" s="6"/>
      <c r="D3416" s="9"/>
    </row>
    <row r="3417">
      <c r="A3417" s="6"/>
      <c r="D3417" s="9"/>
    </row>
    <row r="3418">
      <c r="A3418" s="6"/>
      <c r="D3418" s="9"/>
    </row>
    <row r="3419">
      <c r="A3419" s="6"/>
      <c r="D3419" s="9"/>
    </row>
    <row r="3420">
      <c r="A3420" s="6"/>
      <c r="D3420" s="9"/>
    </row>
    <row r="3421">
      <c r="A3421" s="6"/>
      <c r="D3421" s="9"/>
    </row>
    <row r="3422">
      <c r="A3422" s="6"/>
      <c r="D3422" s="9"/>
    </row>
    <row r="3423">
      <c r="A3423" s="6"/>
      <c r="D3423" s="9"/>
    </row>
    <row r="3424">
      <c r="A3424" s="6"/>
      <c r="D3424" s="9"/>
    </row>
    <row r="3425">
      <c r="A3425" s="6"/>
      <c r="D3425" s="9"/>
    </row>
    <row r="3426">
      <c r="A3426" s="6"/>
      <c r="D3426" s="9"/>
    </row>
    <row r="3427">
      <c r="A3427" s="6"/>
      <c r="D3427" s="9"/>
    </row>
    <row r="3428">
      <c r="A3428" s="6"/>
      <c r="D3428" s="9"/>
    </row>
    <row r="3429">
      <c r="A3429" s="6"/>
      <c r="D3429" s="9"/>
    </row>
    <row r="3430">
      <c r="A3430" s="6"/>
      <c r="D3430" s="9"/>
    </row>
    <row r="3431">
      <c r="A3431" s="6"/>
      <c r="D3431" s="9"/>
    </row>
    <row r="3432">
      <c r="A3432" s="6"/>
      <c r="D3432" s="9"/>
    </row>
    <row r="3433">
      <c r="A3433" s="6"/>
      <c r="D3433" s="9"/>
    </row>
    <row r="3434">
      <c r="A3434" s="6"/>
      <c r="D3434" s="9"/>
    </row>
    <row r="3435">
      <c r="A3435" s="6"/>
      <c r="D3435" s="9"/>
    </row>
    <row r="3436">
      <c r="A3436" s="6"/>
      <c r="D3436" s="9"/>
    </row>
    <row r="3437">
      <c r="A3437" s="6"/>
      <c r="D3437" s="9"/>
    </row>
    <row r="3438">
      <c r="A3438" s="6"/>
      <c r="D3438" s="9"/>
    </row>
    <row r="3439">
      <c r="A3439" s="6"/>
      <c r="D3439" s="9"/>
    </row>
    <row r="3440">
      <c r="A3440" s="6"/>
      <c r="D3440" s="9"/>
    </row>
    <row r="3441">
      <c r="A3441" s="6"/>
      <c r="D3441" s="9"/>
    </row>
    <row r="3442">
      <c r="A3442" s="6"/>
      <c r="D3442" s="9"/>
    </row>
    <row r="3443">
      <c r="A3443" s="6"/>
      <c r="D3443" s="9"/>
    </row>
    <row r="3444">
      <c r="A3444" s="6"/>
      <c r="D3444" s="9"/>
    </row>
    <row r="3445">
      <c r="A3445" s="6"/>
      <c r="D3445" s="9"/>
    </row>
    <row r="3446">
      <c r="A3446" s="6"/>
      <c r="D3446" s="9"/>
    </row>
    <row r="3447">
      <c r="A3447" s="6"/>
      <c r="D3447" s="9"/>
    </row>
    <row r="3448">
      <c r="A3448" s="6"/>
      <c r="D3448" s="9"/>
    </row>
    <row r="3449">
      <c r="A3449" s="6"/>
      <c r="D3449" s="9"/>
    </row>
    <row r="3450">
      <c r="A3450" s="6"/>
      <c r="D3450" s="9"/>
    </row>
    <row r="3451">
      <c r="A3451" s="6"/>
      <c r="D3451" s="9"/>
    </row>
    <row r="3452">
      <c r="A3452" s="6"/>
      <c r="D3452" s="9"/>
    </row>
    <row r="3453">
      <c r="A3453" s="6"/>
      <c r="D3453" s="9"/>
    </row>
    <row r="3454">
      <c r="A3454" s="6"/>
      <c r="D3454" s="9"/>
    </row>
    <row r="3455">
      <c r="A3455" s="6"/>
      <c r="D3455" s="9"/>
    </row>
    <row r="3456">
      <c r="A3456" s="6"/>
      <c r="D3456" s="9"/>
    </row>
    <row r="3457">
      <c r="A3457" s="6"/>
      <c r="D3457" s="9"/>
    </row>
    <row r="3458">
      <c r="A3458" s="6"/>
      <c r="D3458" s="9"/>
    </row>
    <row r="3459">
      <c r="A3459" s="6"/>
      <c r="D3459" s="9"/>
    </row>
    <row r="3460">
      <c r="A3460" s="6"/>
      <c r="D3460" s="9"/>
    </row>
    <row r="3461">
      <c r="A3461" s="6"/>
      <c r="D3461" s="9"/>
    </row>
    <row r="3462">
      <c r="A3462" s="6"/>
      <c r="D3462" s="9"/>
    </row>
    <row r="3463">
      <c r="A3463" s="6"/>
      <c r="D3463" s="9"/>
    </row>
    <row r="3464">
      <c r="A3464" s="6"/>
      <c r="D3464" s="9"/>
    </row>
    <row r="3465">
      <c r="A3465" s="6"/>
      <c r="D3465" s="9"/>
    </row>
    <row r="3466">
      <c r="A3466" s="6"/>
      <c r="D3466" s="9"/>
    </row>
    <row r="3467">
      <c r="A3467" s="6"/>
      <c r="D3467" s="9"/>
    </row>
    <row r="3468">
      <c r="A3468" s="6"/>
      <c r="D3468" s="9"/>
    </row>
    <row r="3469">
      <c r="A3469" s="6"/>
      <c r="D3469" s="9"/>
    </row>
    <row r="3470">
      <c r="A3470" s="6"/>
      <c r="D3470" s="9"/>
    </row>
    <row r="3471">
      <c r="A3471" s="6"/>
      <c r="D3471" s="9"/>
    </row>
    <row r="3472">
      <c r="A3472" s="6"/>
      <c r="D3472" s="9"/>
    </row>
    <row r="3473">
      <c r="A3473" s="6"/>
      <c r="D3473" s="9"/>
    </row>
    <row r="3474">
      <c r="A3474" s="6"/>
      <c r="D3474" s="9"/>
    </row>
    <row r="3475">
      <c r="A3475" s="6"/>
      <c r="D3475" s="9"/>
    </row>
    <row r="3476">
      <c r="A3476" s="6"/>
      <c r="D3476" s="9"/>
    </row>
    <row r="3477">
      <c r="A3477" s="6"/>
      <c r="D3477" s="9"/>
    </row>
    <row r="3478">
      <c r="A3478" s="6"/>
      <c r="D3478" s="9"/>
    </row>
    <row r="3479">
      <c r="A3479" s="6"/>
      <c r="D3479" s="9"/>
    </row>
    <row r="3480">
      <c r="A3480" s="6"/>
      <c r="D3480" s="9"/>
    </row>
    <row r="3481">
      <c r="A3481" s="6"/>
      <c r="D3481" s="9"/>
    </row>
    <row r="3482">
      <c r="A3482" s="6"/>
      <c r="D3482" s="9"/>
    </row>
    <row r="3483">
      <c r="A3483" s="6"/>
      <c r="D3483" s="9"/>
    </row>
    <row r="3484">
      <c r="A3484" s="6"/>
      <c r="D3484" s="9"/>
    </row>
    <row r="3485">
      <c r="A3485" s="6"/>
      <c r="D3485" s="9"/>
    </row>
    <row r="3486">
      <c r="A3486" s="6"/>
      <c r="D3486" s="9"/>
    </row>
    <row r="3487">
      <c r="A3487" s="6"/>
      <c r="D3487" s="9"/>
    </row>
    <row r="3488">
      <c r="A3488" s="6"/>
      <c r="D3488" s="9"/>
    </row>
    <row r="3489">
      <c r="A3489" s="6"/>
      <c r="D3489" s="9"/>
    </row>
    <row r="3490">
      <c r="A3490" s="6"/>
      <c r="D3490" s="9"/>
    </row>
    <row r="3491">
      <c r="A3491" s="6"/>
      <c r="D3491" s="9"/>
    </row>
    <row r="3492">
      <c r="A3492" s="6"/>
      <c r="D3492" s="9"/>
    </row>
    <row r="3493">
      <c r="A3493" s="6"/>
      <c r="D3493" s="9"/>
    </row>
    <row r="3494">
      <c r="A3494" s="6"/>
      <c r="D3494" s="9"/>
    </row>
    <row r="3495">
      <c r="A3495" s="6"/>
      <c r="D3495" s="9"/>
    </row>
    <row r="3496">
      <c r="A3496" s="6"/>
      <c r="D3496" s="9"/>
    </row>
    <row r="3497">
      <c r="A3497" s="6"/>
      <c r="D3497" s="9"/>
    </row>
    <row r="3498">
      <c r="A3498" s="6"/>
      <c r="D3498" s="9"/>
    </row>
    <row r="3499">
      <c r="A3499" s="6"/>
      <c r="D3499" s="9"/>
    </row>
    <row r="3500">
      <c r="A3500" s="6"/>
      <c r="D3500" s="9"/>
    </row>
    <row r="3501">
      <c r="A3501" s="6"/>
      <c r="D3501" s="9"/>
    </row>
    <row r="3502">
      <c r="A3502" s="6"/>
      <c r="D3502" s="9"/>
    </row>
    <row r="3503">
      <c r="A3503" s="6"/>
      <c r="D3503" s="9"/>
    </row>
    <row r="3504">
      <c r="A3504" s="6"/>
      <c r="D3504" s="9"/>
    </row>
    <row r="3505">
      <c r="A3505" s="6"/>
      <c r="D3505" s="9"/>
    </row>
    <row r="3506">
      <c r="A3506" s="6"/>
      <c r="D3506" s="9"/>
    </row>
    <row r="3507">
      <c r="A3507" s="6"/>
      <c r="D3507" s="9"/>
    </row>
    <row r="3508">
      <c r="A3508" s="6"/>
      <c r="D3508" s="9"/>
    </row>
    <row r="3509">
      <c r="A3509" s="6"/>
      <c r="D3509" s="9"/>
    </row>
    <row r="3510">
      <c r="A3510" s="6"/>
      <c r="D3510" s="9"/>
    </row>
    <row r="3511">
      <c r="A3511" s="6"/>
      <c r="D3511" s="9"/>
    </row>
    <row r="3512">
      <c r="A3512" s="6"/>
      <c r="D3512" s="9"/>
    </row>
    <row r="3513">
      <c r="A3513" s="6"/>
      <c r="D3513" s="9"/>
    </row>
    <row r="3514">
      <c r="A3514" s="6"/>
      <c r="D3514" s="9"/>
    </row>
    <row r="3515">
      <c r="A3515" s="6"/>
      <c r="D3515" s="9"/>
    </row>
    <row r="3516">
      <c r="A3516" s="6"/>
      <c r="D3516" s="9"/>
    </row>
    <row r="3517">
      <c r="A3517" s="6"/>
      <c r="D3517" s="9"/>
    </row>
    <row r="3518">
      <c r="A3518" s="6"/>
      <c r="D3518" s="9"/>
    </row>
    <row r="3519">
      <c r="A3519" s="6"/>
      <c r="D3519" s="9"/>
    </row>
    <row r="3520">
      <c r="A3520" s="6"/>
      <c r="D3520" s="9"/>
    </row>
    <row r="3521">
      <c r="A3521" s="6"/>
      <c r="D3521" s="9"/>
    </row>
    <row r="3522">
      <c r="A3522" s="6"/>
      <c r="D3522" s="9"/>
    </row>
    <row r="3523">
      <c r="A3523" s="6"/>
      <c r="D3523" s="9"/>
    </row>
    <row r="3524">
      <c r="A3524" s="6"/>
      <c r="D3524" s="9"/>
    </row>
    <row r="3525">
      <c r="A3525" s="6"/>
      <c r="D3525" s="9"/>
    </row>
    <row r="3526">
      <c r="A3526" s="6"/>
      <c r="D3526" s="9"/>
    </row>
    <row r="3527">
      <c r="A3527" s="6"/>
      <c r="D3527" s="9"/>
    </row>
    <row r="3528">
      <c r="A3528" s="6"/>
      <c r="D3528" s="9"/>
    </row>
    <row r="3529">
      <c r="A3529" s="6"/>
      <c r="D3529" s="9"/>
    </row>
    <row r="3530">
      <c r="A3530" s="6"/>
      <c r="D3530" s="9"/>
    </row>
    <row r="3531">
      <c r="A3531" s="6"/>
      <c r="D3531" s="9"/>
    </row>
    <row r="3532">
      <c r="A3532" s="6"/>
      <c r="D3532" s="9"/>
    </row>
    <row r="3533">
      <c r="A3533" s="6"/>
      <c r="D3533" s="9"/>
    </row>
    <row r="3534">
      <c r="A3534" s="6"/>
      <c r="D3534" s="9"/>
    </row>
    <row r="3535">
      <c r="A3535" s="6"/>
      <c r="D3535" s="9"/>
    </row>
    <row r="3536">
      <c r="A3536" s="6"/>
      <c r="D3536" s="9"/>
    </row>
    <row r="3537">
      <c r="A3537" s="6"/>
      <c r="D3537" s="9"/>
    </row>
    <row r="3538">
      <c r="A3538" s="6"/>
      <c r="D3538" s="9"/>
    </row>
    <row r="3539">
      <c r="A3539" s="6"/>
      <c r="D3539" s="9"/>
    </row>
    <row r="3540">
      <c r="A3540" s="6"/>
      <c r="D3540" s="9"/>
    </row>
    <row r="3541">
      <c r="A3541" s="6"/>
      <c r="D3541" s="9"/>
    </row>
    <row r="3542">
      <c r="A3542" s="6"/>
      <c r="D3542" s="9"/>
    </row>
    <row r="3543">
      <c r="A3543" s="6"/>
      <c r="D3543" s="9"/>
    </row>
    <row r="3544">
      <c r="A3544" s="6"/>
      <c r="D3544" s="9"/>
    </row>
    <row r="3545">
      <c r="A3545" s="6"/>
      <c r="D3545" s="9"/>
    </row>
    <row r="3546">
      <c r="A3546" s="6"/>
      <c r="D3546" s="9"/>
    </row>
    <row r="3547">
      <c r="A3547" s="6"/>
      <c r="D3547" s="9"/>
    </row>
    <row r="3548">
      <c r="A3548" s="6"/>
      <c r="D3548" s="9"/>
    </row>
    <row r="3549">
      <c r="A3549" s="6"/>
      <c r="D3549" s="9"/>
    </row>
    <row r="3550">
      <c r="A3550" s="6"/>
      <c r="D3550" s="9"/>
    </row>
    <row r="3551">
      <c r="A3551" s="6"/>
      <c r="D3551" s="9"/>
    </row>
    <row r="3552">
      <c r="A3552" s="6"/>
      <c r="D3552" s="9"/>
    </row>
    <row r="3553">
      <c r="A3553" s="6"/>
      <c r="D3553" s="9"/>
    </row>
    <row r="3554">
      <c r="A3554" s="6"/>
      <c r="D3554" s="9"/>
    </row>
    <row r="3555">
      <c r="A3555" s="6"/>
      <c r="D3555" s="9"/>
    </row>
    <row r="3556">
      <c r="A3556" s="6"/>
      <c r="D3556" s="9"/>
    </row>
    <row r="3557">
      <c r="A3557" s="6"/>
      <c r="D3557" s="9"/>
    </row>
    <row r="3558">
      <c r="A3558" s="6"/>
      <c r="D3558" s="9"/>
    </row>
    <row r="3559">
      <c r="A3559" s="6"/>
      <c r="D3559" s="9"/>
    </row>
    <row r="3560">
      <c r="A3560" s="6"/>
      <c r="D3560" s="9"/>
    </row>
    <row r="3561">
      <c r="A3561" s="6"/>
      <c r="D3561" s="9"/>
    </row>
    <row r="3562">
      <c r="A3562" s="6"/>
      <c r="D3562" s="9"/>
    </row>
    <row r="3563">
      <c r="A3563" s="6"/>
      <c r="D3563" s="9"/>
    </row>
    <row r="3564">
      <c r="A3564" s="6"/>
      <c r="D3564" s="9"/>
    </row>
    <row r="3565">
      <c r="A3565" s="6"/>
      <c r="D3565" s="9"/>
    </row>
    <row r="3566">
      <c r="A3566" s="6"/>
      <c r="D3566" s="9"/>
    </row>
    <row r="3567">
      <c r="A3567" s="6"/>
      <c r="D3567" s="9"/>
    </row>
    <row r="3568">
      <c r="A3568" s="6"/>
      <c r="D3568" s="9"/>
    </row>
    <row r="3569">
      <c r="A3569" s="6"/>
      <c r="D3569" s="9"/>
    </row>
    <row r="3570">
      <c r="A3570" s="6"/>
      <c r="D3570" s="9"/>
    </row>
    <row r="3571">
      <c r="A3571" s="6"/>
      <c r="D3571" s="9"/>
    </row>
    <row r="3572">
      <c r="A3572" s="6"/>
      <c r="D3572" s="9"/>
    </row>
    <row r="3573">
      <c r="A3573" s="6"/>
      <c r="D3573" s="9"/>
    </row>
    <row r="3574">
      <c r="A3574" s="6"/>
      <c r="D3574" s="9"/>
    </row>
    <row r="3575">
      <c r="A3575" s="6"/>
      <c r="D3575" s="9"/>
    </row>
    <row r="3576">
      <c r="A3576" s="6"/>
      <c r="D3576" s="9"/>
    </row>
    <row r="3577">
      <c r="A3577" s="6"/>
      <c r="D3577" s="9"/>
    </row>
    <row r="3578">
      <c r="A3578" s="6"/>
      <c r="D3578" s="9"/>
    </row>
    <row r="3579">
      <c r="A3579" s="6"/>
      <c r="D3579" s="9"/>
    </row>
    <row r="3580">
      <c r="A3580" s="6"/>
      <c r="D3580" s="9"/>
    </row>
    <row r="3581">
      <c r="A3581" s="6"/>
      <c r="D3581" s="9"/>
    </row>
    <row r="3582">
      <c r="A3582" s="6"/>
      <c r="D3582" s="9"/>
    </row>
    <row r="3583">
      <c r="A3583" s="6"/>
      <c r="D3583" s="9"/>
    </row>
    <row r="3584">
      <c r="A3584" s="6"/>
      <c r="D3584" s="9"/>
    </row>
    <row r="3585">
      <c r="A3585" s="6"/>
      <c r="D3585" s="9"/>
    </row>
    <row r="3586">
      <c r="A3586" s="6"/>
      <c r="D3586" s="9"/>
    </row>
    <row r="3587">
      <c r="A3587" s="6"/>
      <c r="D3587" s="9"/>
    </row>
    <row r="3588">
      <c r="A3588" s="6"/>
      <c r="D3588" s="9"/>
    </row>
    <row r="3589">
      <c r="A3589" s="6"/>
      <c r="D3589" s="9"/>
    </row>
    <row r="3590">
      <c r="A3590" s="6"/>
      <c r="D3590" s="9"/>
    </row>
    <row r="3591">
      <c r="A3591" s="6"/>
      <c r="D3591" s="9"/>
    </row>
    <row r="3592">
      <c r="A3592" s="6"/>
      <c r="D3592" s="9"/>
    </row>
    <row r="3593">
      <c r="A3593" s="6"/>
      <c r="D3593" s="9"/>
    </row>
    <row r="3594">
      <c r="A3594" s="6"/>
      <c r="D3594" s="9"/>
    </row>
    <row r="3595">
      <c r="A3595" s="6"/>
      <c r="D3595" s="9"/>
    </row>
    <row r="3596">
      <c r="A3596" s="6"/>
      <c r="D3596" s="9"/>
    </row>
    <row r="3597">
      <c r="A3597" s="6"/>
      <c r="D3597" s="9"/>
    </row>
    <row r="3598">
      <c r="A3598" s="6"/>
      <c r="D3598" s="9"/>
    </row>
    <row r="3599">
      <c r="A3599" s="6"/>
      <c r="D3599" s="9"/>
    </row>
    <row r="3600">
      <c r="A3600" s="6"/>
      <c r="D3600" s="9"/>
    </row>
    <row r="3601">
      <c r="A3601" s="6"/>
      <c r="D3601" s="9"/>
    </row>
    <row r="3602">
      <c r="A3602" s="6"/>
      <c r="D3602" s="9"/>
    </row>
    <row r="3603">
      <c r="A3603" s="6"/>
      <c r="D3603" s="9"/>
    </row>
    <row r="3604">
      <c r="A3604" s="6"/>
      <c r="D3604" s="9"/>
    </row>
    <row r="3605">
      <c r="A3605" s="6"/>
      <c r="D3605" s="9"/>
    </row>
    <row r="3606">
      <c r="A3606" s="6"/>
      <c r="D3606" s="9"/>
    </row>
    <row r="3607">
      <c r="A3607" s="6"/>
      <c r="D3607" s="9"/>
    </row>
    <row r="3608">
      <c r="A3608" s="6"/>
      <c r="D3608" s="9"/>
    </row>
    <row r="3609">
      <c r="A3609" s="6"/>
      <c r="D3609" s="9"/>
    </row>
    <row r="3610">
      <c r="A3610" s="6"/>
      <c r="D3610" s="9"/>
    </row>
    <row r="3611">
      <c r="A3611" s="6"/>
      <c r="D3611" s="9"/>
    </row>
    <row r="3612">
      <c r="A3612" s="6"/>
      <c r="D3612" s="9"/>
    </row>
    <row r="3613">
      <c r="A3613" s="6"/>
      <c r="D3613" s="9"/>
    </row>
    <row r="3614">
      <c r="A3614" s="6"/>
      <c r="D3614" s="9"/>
    </row>
    <row r="3615">
      <c r="A3615" s="6"/>
      <c r="D3615" s="9"/>
    </row>
    <row r="3616">
      <c r="A3616" s="6"/>
      <c r="D3616" s="9"/>
    </row>
    <row r="3617">
      <c r="A3617" s="6"/>
      <c r="D3617" s="9"/>
    </row>
    <row r="3618">
      <c r="A3618" s="6"/>
      <c r="D3618" s="9"/>
    </row>
    <row r="3619">
      <c r="A3619" s="6"/>
      <c r="D3619" s="9"/>
    </row>
    <row r="3620">
      <c r="A3620" s="6"/>
      <c r="D3620" s="9"/>
    </row>
    <row r="3621">
      <c r="A3621" s="6"/>
      <c r="D3621" s="9"/>
    </row>
    <row r="3622">
      <c r="A3622" s="6"/>
      <c r="D3622" s="9"/>
    </row>
    <row r="3623">
      <c r="A3623" s="6"/>
      <c r="D3623" s="9"/>
    </row>
    <row r="3624">
      <c r="A3624" s="6"/>
      <c r="D3624" s="9"/>
    </row>
    <row r="3625">
      <c r="A3625" s="6"/>
      <c r="D3625" s="9"/>
    </row>
    <row r="3626">
      <c r="A3626" s="6"/>
      <c r="D3626" s="9"/>
    </row>
    <row r="3627">
      <c r="A3627" s="6"/>
      <c r="D3627" s="9"/>
    </row>
    <row r="3628">
      <c r="A3628" s="6"/>
      <c r="D3628" s="9"/>
    </row>
    <row r="3629">
      <c r="A3629" s="6"/>
      <c r="D3629" s="9"/>
    </row>
    <row r="3630">
      <c r="A3630" s="6"/>
      <c r="D3630" s="9"/>
    </row>
    <row r="3631">
      <c r="A3631" s="6"/>
      <c r="D3631" s="9"/>
    </row>
    <row r="3632">
      <c r="A3632" s="6"/>
      <c r="D3632" s="9"/>
    </row>
    <row r="3633">
      <c r="A3633" s="6"/>
      <c r="D3633" s="9"/>
    </row>
    <row r="3634">
      <c r="A3634" s="6"/>
      <c r="D3634" s="9"/>
    </row>
    <row r="3635">
      <c r="A3635" s="6"/>
      <c r="D3635" s="9"/>
    </row>
    <row r="3636">
      <c r="A3636" s="6"/>
      <c r="D3636" s="9"/>
    </row>
    <row r="3637">
      <c r="A3637" s="6"/>
      <c r="D3637" s="9"/>
    </row>
    <row r="3638">
      <c r="A3638" s="6"/>
      <c r="D3638" s="9"/>
    </row>
    <row r="3639">
      <c r="A3639" s="6"/>
      <c r="D3639" s="9"/>
    </row>
    <row r="3640">
      <c r="A3640" s="6"/>
      <c r="D3640" s="9"/>
    </row>
    <row r="3641">
      <c r="A3641" s="6"/>
      <c r="D3641" s="9"/>
    </row>
    <row r="3642">
      <c r="A3642" s="6"/>
      <c r="D3642" s="9"/>
    </row>
    <row r="3643">
      <c r="A3643" s="6"/>
      <c r="D3643" s="9"/>
    </row>
    <row r="3644">
      <c r="A3644" s="6"/>
      <c r="D3644" s="9"/>
    </row>
    <row r="3645">
      <c r="A3645" s="6"/>
      <c r="D3645" s="9"/>
    </row>
    <row r="3646">
      <c r="A3646" s="6"/>
      <c r="D3646" s="9"/>
    </row>
    <row r="3647">
      <c r="A3647" s="6"/>
      <c r="D3647" s="9"/>
    </row>
    <row r="3648">
      <c r="A3648" s="6"/>
      <c r="D3648" s="9"/>
    </row>
    <row r="3649">
      <c r="A3649" s="6"/>
      <c r="D3649" s="9"/>
    </row>
    <row r="3650">
      <c r="A3650" s="6"/>
      <c r="D3650" s="9"/>
    </row>
    <row r="3651">
      <c r="A3651" s="6"/>
      <c r="D3651" s="9"/>
    </row>
    <row r="3652">
      <c r="A3652" s="6"/>
      <c r="D3652" s="9"/>
    </row>
    <row r="3653">
      <c r="A3653" s="6"/>
      <c r="D3653" s="9"/>
    </row>
    <row r="3654">
      <c r="A3654" s="6"/>
      <c r="D3654" s="9"/>
    </row>
    <row r="3655">
      <c r="A3655" s="6"/>
      <c r="D3655" s="9"/>
    </row>
    <row r="3656">
      <c r="A3656" s="6"/>
      <c r="D3656" s="9"/>
    </row>
    <row r="3657">
      <c r="A3657" s="6"/>
      <c r="D3657" s="9"/>
    </row>
    <row r="3658">
      <c r="A3658" s="6"/>
      <c r="D3658" s="9"/>
    </row>
    <row r="3659">
      <c r="A3659" s="6"/>
      <c r="D3659" s="9"/>
    </row>
    <row r="3660">
      <c r="A3660" s="6"/>
      <c r="D3660" s="9"/>
    </row>
    <row r="3661">
      <c r="A3661" s="6"/>
      <c r="D3661" s="9"/>
    </row>
    <row r="3662">
      <c r="A3662" s="6"/>
      <c r="D3662" s="9"/>
    </row>
    <row r="3663">
      <c r="A3663" s="6"/>
      <c r="D3663" s="9"/>
    </row>
    <row r="3664">
      <c r="A3664" s="6"/>
      <c r="D3664" s="9"/>
    </row>
    <row r="3665">
      <c r="A3665" s="6"/>
      <c r="D3665" s="9"/>
    </row>
    <row r="3666">
      <c r="A3666" s="6"/>
      <c r="D3666" s="9"/>
    </row>
    <row r="3667">
      <c r="A3667" s="6"/>
      <c r="D3667" s="9"/>
    </row>
    <row r="3668">
      <c r="A3668" s="6"/>
      <c r="D3668" s="9"/>
    </row>
    <row r="3669">
      <c r="A3669" s="6"/>
      <c r="D3669" s="9"/>
    </row>
    <row r="3670">
      <c r="A3670" s="6"/>
      <c r="D3670" s="9"/>
    </row>
    <row r="3671">
      <c r="A3671" s="6"/>
      <c r="D3671" s="9"/>
    </row>
    <row r="3672">
      <c r="A3672" s="6"/>
      <c r="D3672" s="9"/>
    </row>
    <row r="3673">
      <c r="A3673" s="6"/>
      <c r="D3673" s="9"/>
    </row>
    <row r="3674">
      <c r="A3674" s="6"/>
      <c r="D3674" s="9"/>
    </row>
    <row r="3675">
      <c r="A3675" s="6"/>
      <c r="D3675" s="9"/>
    </row>
    <row r="3676">
      <c r="A3676" s="6"/>
      <c r="D3676" s="9"/>
    </row>
    <row r="3677">
      <c r="A3677" s="6"/>
      <c r="D3677" s="9"/>
    </row>
    <row r="3678">
      <c r="A3678" s="6"/>
      <c r="D3678" s="9"/>
    </row>
    <row r="3679">
      <c r="A3679" s="6"/>
      <c r="D3679" s="9"/>
    </row>
    <row r="3680">
      <c r="A3680" s="6"/>
      <c r="D3680" s="9"/>
    </row>
    <row r="3681">
      <c r="A3681" s="6"/>
      <c r="D3681" s="9"/>
    </row>
    <row r="3682">
      <c r="A3682" s="6"/>
      <c r="D3682" s="9"/>
    </row>
    <row r="3683">
      <c r="A3683" s="6"/>
      <c r="D3683" s="9"/>
    </row>
    <row r="3684">
      <c r="A3684" s="6"/>
      <c r="D3684" s="9"/>
    </row>
    <row r="3685">
      <c r="A3685" s="6"/>
      <c r="D3685" s="9"/>
    </row>
    <row r="3686">
      <c r="A3686" s="6"/>
      <c r="D3686" s="9"/>
    </row>
    <row r="3687">
      <c r="A3687" s="6"/>
      <c r="D3687" s="9"/>
    </row>
    <row r="3688">
      <c r="A3688" s="6"/>
      <c r="D3688" s="9"/>
    </row>
    <row r="3689">
      <c r="A3689" s="6"/>
      <c r="D3689" s="9"/>
    </row>
    <row r="3690">
      <c r="A3690" s="6"/>
      <c r="D3690" s="9"/>
    </row>
    <row r="3691">
      <c r="A3691" s="6"/>
      <c r="D3691" s="9"/>
    </row>
    <row r="3692">
      <c r="A3692" s="6"/>
      <c r="D3692" s="9"/>
    </row>
    <row r="3693">
      <c r="A3693" s="6"/>
      <c r="D3693" s="9"/>
    </row>
    <row r="3694">
      <c r="A3694" s="6"/>
      <c r="D3694" s="9"/>
    </row>
    <row r="3695">
      <c r="A3695" s="6"/>
      <c r="D3695" s="9"/>
    </row>
    <row r="3696">
      <c r="A3696" s="6"/>
      <c r="D3696" s="9"/>
    </row>
    <row r="3697">
      <c r="A3697" s="6"/>
      <c r="D3697" s="9"/>
    </row>
    <row r="3698">
      <c r="A3698" s="6"/>
      <c r="D3698" s="9"/>
    </row>
    <row r="3699">
      <c r="A3699" s="6"/>
      <c r="D3699" s="9"/>
    </row>
    <row r="3700">
      <c r="A3700" s="6"/>
      <c r="D3700" s="9"/>
    </row>
    <row r="3701">
      <c r="A3701" s="6"/>
      <c r="D3701" s="9"/>
    </row>
    <row r="3702">
      <c r="A3702" s="6"/>
      <c r="D3702" s="9"/>
    </row>
    <row r="3703">
      <c r="A3703" s="6"/>
      <c r="D3703" s="9"/>
    </row>
    <row r="3704">
      <c r="A3704" s="6"/>
      <c r="D3704" s="9"/>
    </row>
    <row r="3705">
      <c r="A3705" s="6"/>
      <c r="D3705" s="9"/>
    </row>
    <row r="3706">
      <c r="A3706" s="6"/>
      <c r="D3706" s="9"/>
    </row>
    <row r="3707">
      <c r="A3707" s="6"/>
      <c r="D3707" s="9"/>
    </row>
    <row r="3708">
      <c r="A3708" s="6"/>
      <c r="D3708" s="9"/>
    </row>
    <row r="3709">
      <c r="A3709" s="6"/>
      <c r="D3709" s="9"/>
    </row>
    <row r="3710">
      <c r="A3710" s="6"/>
      <c r="D3710" s="9"/>
    </row>
    <row r="3711">
      <c r="A3711" s="6"/>
      <c r="D3711" s="9"/>
    </row>
    <row r="3712">
      <c r="A3712" s="6"/>
      <c r="D3712" s="9"/>
    </row>
    <row r="3713">
      <c r="A3713" s="6"/>
      <c r="D3713" s="9"/>
    </row>
    <row r="3714">
      <c r="A3714" s="6"/>
      <c r="D3714" s="9"/>
    </row>
    <row r="3715">
      <c r="A3715" s="6"/>
      <c r="D3715" s="9"/>
    </row>
    <row r="3716">
      <c r="A3716" s="6"/>
      <c r="D3716" s="9"/>
    </row>
    <row r="3717">
      <c r="A3717" s="6"/>
      <c r="D3717" s="9"/>
    </row>
    <row r="3718">
      <c r="A3718" s="6"/>
      <c r="D3718" s="9"/>
    </row>
    <row r="3719">
      <c r="A3719" s="6"/>
      <c r="D3719" s="9"/>
    </row>
    <row r="3720">
      <c r="A3720" s="6"/>
      <c r="D3720" s="9"/>
    </row>
    <row r="3721">
      <c r="A3721" s="6"/>
      <c r="D3721" s="9"/>
    </row>
    <row r="3722">
      <c r="A3722" s="6"/>
      <c r="D3722" s="9"/>
    </row>
    <row r="3723">
      <c r="A3723" s="6"/>
      <c r="D3723" s="9"/>
    </row>
    <row r="3724">
      <c r="A3724" s="6"/>
      <c r="D3724" s="9"/>
    </row>
    <row r="3725">
      <c r="A3725" s="6"/>
      <c r="D3725" s="9"/>
    </row>
    <row r="3726">
      <c r="A3726" s="6"/>
      <c r="D3726" s="9"/>
    </row>
    <row r="3727">
      <c r="A3727" s="6"/>
      <c r="D3727" s="9"/>
    </row>
    <row r="3728">
      <c r="A3728" s="6"/>
      <c r="D3728" s="9"/>
    </row>
    <row r="3729">
      <c r="A3729" s="6"/>
      <c r="D3729" s="9"/>
    </row>
    <row r="3730">
      <c r="A3730" s="6"/>
      <c r="D3730" s="9"/>
    </row>
    <row r="3731">
      <c r="A3731" s="6"/>
      <c r="D3731" s="9"/>
    </row>
    <row r="3732">
      <c r="A3732" s="6"/>
      <c r="D3732" s="9"/>
    </row>
    <row r="3733">
      <c r="A3733" s="6"/>
      <c r="D3733" s="9"/>
    </row>
    <row r="3734">
      <c r="A3734" s="6"/>
      <c r="D3734" s="9"/>
    </row>
    <row r="3735">
      <c r="A3735" s="6"/>
      <c r="D3735" s="9"/>
    </row>
    <row r="3736">
      <c r="A3736" s="6"/>
      <c r="D3736" s="9"/>
    </row>
    <row r="3737">
      <c r="A3737" s="6"/>
      <c r="D3737" s="9"/>
    </row>
    <row r="3738">
      <c r="A3738" s="6"/>
      <c r="D3738" s="9"/>
    </row>
    <row r="3739">
      <c r="A3739" s="6"/>
      <c r="D3739" s="9"/>
    </row>
    <row r="3740">
      <c r="A3740" s="6"/>
      <c r="D3740" s="9"/>
    </row>
    <row r="3741">
      <c r="A3741" s="6"/>
      <c r="D3741" s="9"/>
    </row>
    <row r="3742">
      <c r="A3742" s="6"/>
      <c r="D3742" s="9"/>
    </row>
    <row r="3743">
      <c r="A3743" s="6"/>
      <c r="D3743" s="9"/>
    </row>
    <row r="3744">
      <c r="A3744" s="6"/>
      <c r="D3744" s="9"/>
    </row>
    <row r="3745">
      <c r="A3745" s="6"/>
      <c r="D3745" s="9"/>
    </row>
    <row r="3746">
      <c r="A3746" s="6"/>
      <c r="D3746" s="9"/>
    </row>
    <row r="3747">
      <c r="A3747" s="6"/>
      <c r="D3747" s="9"/>
    </row>
    <row r="3748">
      <c r="A3748" s="6"/>
      <c r="D3748" s="9"/>
    </row>
    <row r="3749">
      <c r="A3749" s="6"/>
      <c r="D3749" s="9"/>
    </row>
    <row r="3750">
      <c r="A3750" s="6"/>
      <c r="D3750" s="9"/>
    </row>
    <row r="3751">
      <c r="A3751" s="6"/>
      <c r="D3751" s="9"/>
    </row>
    <row r="3752">
      <c r="A3752" s="6"/>
      <c r="D3752" s="9"/>
    </row>
    <row r="3753">
      <c r="A3753" s="6"/>
      <c r="D3753" s="9"/>
    </row>
    <row r="3754">
      <c r="A3754" s="6"/>
      <c r="D3754" s="9"/>
    </row>
    <row r="3755">
      <c r="A3755" s="6"/>
      <c r="D3755" s="9"/>
    </row>
    <row r="3756">
      <c r="A3756" s="6"/>
      <c r="D3756" s="9"/>
    </row>
    <row r="3757">
      <c r="A3757" s="6"/>
      <c r="D3757" s="9"/>
    </row>
    <row r="3758">
      <c r="A3758" s="6"/>
      <c r="D3758" s="9"/>
    </row>
    <row r="3759">
      <c r="A3759" s="6"/>
      <c r="D3759" s="9"/>
    </row>
    <row r="3760">
      <c r="A3760" s="6"/>
      <c r="D3760" s="9"/>
    </row>
    <row r="3761">
      <c r="A3761" s="6"/>
      <c r="D3761" s="9"/>
    </row>
    <row r="3762">
      <c r="A3762" s="6"/>
      <c r="D3762" s="9"/>
    </row>
    <row r="3763">
      <c r="A3763" s="6"/>
      <c r="D3763" s="9"/>
    </row>
    <row r="3764">
      <c r="A3764" s="6"/>
      <c r="D3764" s="9"/>
    </row>
    <row r="3765">
      <c r="A3765" s="6"/>
      <c r="D3765" s="9"/>
    </row>
    <row r="3766">
      <c r="A3766" s="6"/>
      <c r="D3766" s="9"/>
    </row>
    <row r="3767">
      <c r="A3767" s="6"/>
      <c r="D3767" s="9"/>
    </row>
    <row r="3768">
      <c r="A3768" s="6"/>
      <c r="D3768" s="9"/>
    </row>
    <row r="3769">
      <c r="A3769" s="6"/>
      <c r="D3769" s="9"/>
    </row>
    <row r="3770">
      <c r="A3770" s="6"/>
      <c r="D3770" s="9"/>
    </row>
    <row r="3771">
      <c r="A3771" s="6"/>
      <c r="D3771" s="9"/>
    </row>
    <row r="3772">
      <c r="A3772" s="6"/>
      <c r="D3772" s="9"/>
    </row>
    <row r="3773">
      <c r="A3773" s="6"/>
      <c r="D3773" s="9"/>
    </row>
    <row r="3774">
      <c r="A3774" s="6"/>
      <c r="D3774" s="9"/>
    </row>
    <row r="3775">
      <c r="A3775" s="6"/>
      <c r="D3775" s="9"/>
    </row>
    <row r="3776">
      <c r="A3776" s="6"/>
      <c r="D3776" s="9"/>
    </row>
    <row r="3777">
      <c r="A3777" s="6"/>
      <c r="D3777" s="9"/>
    </row>
    <row r="3778">
      <c r="A3778" s="6"/>
      <c r="D3778" s="9"/>
    </row>
    <row r="3779">
      <c r="A3779" s="6"/>
      <c r="D3779" s="9"/>
    </row>
    <row r="3780">
      <c r="A3780" s="6"/>
      <c r="D3780" s="9"/>
    </row>
    <row r="3781">
      <c r="A3781" s="6"/>
      <c r="D3781" s="9"/>
    </row>
    <row r="3782">
      <c r="A3782" s="6"/>
      <c r="D3782" s="9"/>
    </row>
    <row r="3783">
      <c r="A3783" s="6"/>
      <c r="D3783" s="9"/>
    </row>
    <row r="3784">
      <c r="A3784" s="6"/>
      <c r="D3784" s="9"/>
    </row>
    <row r="3785">
      <c r="A3785" s="6"/>
      <c r="D3785" s="9"/>
    </row>
    <row r="3786">
      <c r="A3786" s="6"/>
      <c r="D3786" s="9"/>
    </row>
    <row r="3787">
      <c r="A3787" s="6"/>
      <c r="D3787" s="9"/>
    </row>
    <row r="3788">
      <c r="A3788" s="6"/>
      <c r="D3788" s="9"/>
    </row>
    <row r="3789">
      <c r="A3789" s="6"/>
      <c r="D3789" s="9"/>
    </row>
    <row r="3790">
      <c r="A3790" s="6"/>
      <c r="D3790" s="9"/>
    </row>
    <row r="3791">
      <c r="A3791" s="6"/>
      <c r="D3791" s="9"/>
    </row>
    <row r="3792">
      <c r="A3792" s="6"/>
      <c r="D3792" s="9"/>
    </row>
    <row r="3793">
      <c r="A3793" s="6"/>
      <c r="D3793" s="9"/>
    </row>
    <row r="3794">
      <c r="A3794" s="6"/>
      <c r="D3794" s="9"/>
    </row>
    <row r="3795">
      <c r="A3795" s="6"/>
      <c r="D3795" s="9"/>
    </row>
    <row r="3796">
      <c r="A3796" s="6"/>
      <c r="D3796" s="9"/>
    </row>
    <row r="3797">
      <c r="A3797" s="6"/>
      <c r="D3797" s="9"/>
    </row>
    <row r="3798">
      <c r="A3798" s="6"/>
      <c r="D3798" s="9"/>
    </row>
    <row r="3799">
      <c r="A3799" s="6"/>
      <c r="D3799" s="9"/>
    </row>
    <row r="3800">
      <c r="A3800" s="6"/>
      <c r="D3800" s="9"/>
    </row>
    <row r="3801">
      <c r="A3801" s="6"/>
      <c r="D3801" s="9"/>
    </row>
    <row r="3802">
      <c r="A3802" s="6"/>
      <c r="D3802" s="9"/>
    </row>
    <row r="3803">
      <c r="A3803" s="6"/>
      <c r="D3803" s="9"/>
    </row>
    <row r="3804">
      <c r="A3804" s="6"/>
      <c r="D3804" s="9"/>
    </row>
    <row r="3805">
      <c r="A3805" s="6"/>
      <c r="D3805" s="9"/>
    </row>
    <row r="3806">
      <c r="A3806" s="6"/>
      <c r="D3806" s="9"/>
    </row>
    <row r="3807">
      <c r="A3807" s="6"/>
      <c r="D3807" s="9"/>
    </row>
    <row r="3808">
      <c r="A3808" s="6"/>
      <c r="D3808" s="9"/>
    </row>
    <row r="3809">
      <c r="A3809" s="6"/>
      <c r="D3809" s="9"/>
    </row>
    <row r="3810">
      <c r="A3810" s="6"/>
      <c r="D3810" s="9"/>
    </row>
    <row r="3811">
      <c r="A3811" s="6"/>
      <c r="D3811" s="9"/>
    </row>
    <row r="3812">
      <c r="A3812" s="6"/>
      <c r="D3812" s="9"/>
    </row>
    <row r="3813">
      <c r="A3813" s="6"/>
      <c r="D3813" s="9"/>
    </row>
    <row r="3814">
      <c r="A3814" s="6"/>
      <c r="D3814" s="9"/>
    </row>
    <row r="3815">
      <c r="A3815" s="6"/>
      <c r="D3815" s="9"/>
    </row>
    <row r="3816">
      <c r="A3816" s="6"/>
      <c r="D3816" s="9"/>
    </row>
    <row r="3817">
      <c r="A3817" s="6"/>
      <c r="D3817" s="9"/>
    </row>
    <row r="3818">
      <c r="A3818" s="6"/>
      <c r="D3818" s="9"/>
    </row>
    <row r="3819">
      <c r="A3819" s="6"/>
      <c r="D3819" s="9"/>
    </row>
    <row r="3820">
      <c r="A3820" s="6"/>
      <c r="D3820" s="9"/>
    </row>
    <row r="3821">
      <c r="A3821" s="6"/>
      <c r="D3821" s="9"/>
    </row>
    <row r="3822">
      <c r="A3822" s="6"/>
      <c r="D3822" s="9"/>
    </row>
    <row r="3823">
      <c r="A3823" s="6"/>
      <c r="D3823" s="9"/>
    </row>
    <row r="3824">
      <c r="A3824" s="6"/>
      <c r="D3824" s="9"/>
    </row>
    <row r="3825">
      <c r="A3825" s="6"/>
      <c r="D3825" s="9"/>
    </row>
    <row r="3826">
      <c r="A3826" s="6"/>
      <c r="D3826" s="9"/>
    </row>
    <row r="3827">
      <c r="A3827" s="6"/>
      <c r="D3827" s="9"/>
    </row>
    <row r="3828">
      <c r="A3828" s="6"/>
      <c r="D3828" s="9"/>
    </row>
    <row r="3829">
      <c r="A3829" s="6"/>
      <c r="D3829" s="9"/>
    </row>
    <row r="3830">
      <c r="A3830" s="6"/>
      <c r="D3830" s="9"/>
    </row>
    <row r="3831">
      <c r="A3831" s="6"/>
      <c r="D3831" s="9"/>
    </row>
    <row r="3832">
      <c r="A3832" s="6"/>
      <c r="D3832" s="9"/>
    </row>
    <row r="3833">
      <c r="A3833" s="6"/>
      <c r="D3833" s="9"/>
    </row>
    <row r="3834">
      <c r="A3834" s="6"/>
      <c r="D3834" s="9"/>
    </row>
    <row r="3835">
      <c r="A3835" s="6"/>
      <c r="D3835" s="9"/>
    </row>
    <row r="3836">
      <c r="A3836" s="6"/>
      <c r="D3836" s="9"/>
    </row>
    <row r="3837">
      <c r="A3837" s="6"/>
      <c r="D3837" s="9"/>
    </row>
    <row r="3838">
      <c r="A3838" s="6"/>
      <c r="D3838" s="9"/>
    </row>
    <row r="3839">
      <c r="A3839" s="6"/>
      <c r="D3839" s="9"/>
    </row>
    <row r="3840">
      <c r="A3840" s="6"/>
      <c r="D3840" s="9"/>
    </row>
    <row r="3841">
      <c r="A3841" s="6"/>
      <c r="D3841" s="9"/>
    </row>
    <row r="3842">
      <c r="A3842" s="6"/>
      <c r="D3842" s="9"/>
    </row>
    <row r="3843">
      <c r="A3843" s="6"/>
      <c r="D3843" s="9"/>
    </row>
    <row r="3844">
      <c r="A3844" s="6"/>
      <c r="D3844" s="9"/>
    </row>
    <row r="3845">
      <c r="A3845" s="6"/>
      <c r="D3845" s="9"/>
    </row>
    <row r="3846">
      <c r="A3846" s="6"/>
      <c r="D3846" s="9"/>
    </row>
    <row r="3847">
      <c r="A3847" s="6"/>
      <c r="D3847" s="9"/>
    </row>
    <row r="3848">
      <c r="A3848" s="6"/>
      <c r="D3848" s="9"/>
    </row>
    <row r="3849">
      <c r="A3849" s="6"/>
      <c r="D3849" s="9"/>
    </row>
    <row r="3850">
      <c r="A3850" s="6"/>
      <c r="D3850" s="9"/>
    </row>
    <row r="3851">
      <c r="A3851" s="6"/>
      <c r="D3851" s="9"/>
    </row>
    <row r="3852">
      <c r="A3852" s="6"/>
      <c r="D3852" s="9"/>
    </row>
    <row r="3853">
      <c r="A3853" s="6"/>
      <c r="D3853" s="9"/>
    </row>
    <row r="3854">
      <c r="A3854" s="6"/>
      <c r="D3854" s="9"/>
    </row>
    <row r="3855">
      <c r="A3855" s="6"/>
      <c r="D3855" s="9"/>
    </row>
    <row r="3856">
      <c r="A3856" s="6"/>
      <c r="D3856" s="9"/>
    </row>
    <row r="3857">
      <c r="A3857" s="6"/>
      <c r="D3857" s="9"/>
    </row>
    <row r="3858">
      <c r="A3858" s="6"/>
      <c r="D3858" s="9"/>
    </row>
    <row r="3859">
      <c r="A3859" s="6"/>
      <c r="D3859" s="9"/>
    </row>
    <row r="3860">
      <c r="A3860" s="6"/>
      <c r="D3860" s="9"/>
    </row>
    <row r="3861">
      <c r="A3861" s="6"/>
      <c r="D3861" s="9"/>
    </row>
    <row r="3862">
      <c r="A3862" s="6"/>
      <c r="D3862" s="9"/>
    </row>
    <row r="3863">
      <c r="A3863" s="6"/>
      <c r="D3863" s="9"/>
    </row>
    <row r="3864">
      <c r="A3864" s="6"/>
      <c r="D3864" s="9"/>
    </row>
    <row r="3865">
      <c r="A3865" s="6"/>
      <c r="D3865" s="9"/>
    </row>
    <row r="3866">
      <c r="A3866" s="6"/>
      <c r="D3866" s="9"/>
    </row>
    <row r="3867">
      <c r="A3867" s="6"/>
      <c r="D3867" s="9"/>
    </row>
    <row r="3868">
      <c r="A3868" s="6"/>
      <c r="D3868" s="9"/>
    </row>
    <row r="3869">
      <c r="A3869" s="6"/>
      <c r="D3869" s="9"/>
    </row>
    <row r="3870">
      <c r="A3870" s="6"/>
      <c r="D3870" s="9"/>
    </row>
    <row r="3871">
      <c r="A3871" s="6"/>
      <c r="D3871" s="9"/>
    </row>
    <row r="3872">
      <c r="A3872" s="6"/>
      <c r="D3872" s="9"/>
    </row>
    <row r="3873">
      <c r="A3873" s="6"/>
      <c r="D3873" s="9"/>
    </row>
    <row r="3874">
      <c r="A3874" s="6"/>
      <c r="D3874" s="9"/>
    </row>
    <row r="3875">
      <c r="A3875" s="6"/>
      <c r="D3875" s="9"/>
    </row>
    <row r="3876">
      <c r="A3876" s="6"/>
      <c r="D3876" s="9"/>
    </row>
    <row r="3877">
      <c r="A3877" s="6"/>
      <c r="D3877" s="9"/>
    </row>
    <row r="3878">
      <c r="A3878" s="6"/>
      <c r="D3878" s="9"/>
    </row>
    <row r="3879">
      <c r="A3879" s="6"/>
      <c r="D3879" s="9"/>
    </row>
    <row r="3880">
      <c r="A3880" s="6"/>
      <c r="D3880" s="9"/>
    </row>
    <row r="3881">
      <c r="A3881" s="6"/>
      <c r="D3881" s="9"/>
    </row>
    <row r="3882">
      <c r="A3882" s="6"/>
      <c r="D3882" s="9"/>
    </row>
    <row r="3883">
      <c r="A3883" s="6"/>
      <c r="D3883" s="9"/>
    </row>
    <row r="3884">
      <c r="A3884" s="6"/>
      <c r="D3884" s="9"/>
    </row>
    <row r="3885">
      <c r="A3885" s="6"/>
      <c r="D3885" s="9"/>
    </row>
    <row r="3886">
      <c r="A3886" s="6"/>
      <c r="D3886" s="9"/>
    </row>
    <row r="3887">
      <c r="A3887" s="6"/>
      <c r="D3887" s="9"/>
    </row>
    <row r="3888">
      <c r="A3888" s="6"/>
      <c r="D3888" s="9"/>
    </row>
    <row r="3889">
      <c r="A3889" s="6"/>
      <c r="D3889" s="9"/>
    </row>
    <row r="3890">
      <c r="A3890" s="6"/>
      <c r="D3890" s="9"/>
    </row>
    <row r="3891">
      <c r="A3891" s="6"/>
      <c r="D3891" s="9"/>
    </row>
    <row r="3892">
      <c r="A3892" s="6"/>
      <c r="D3892" s="9"/>
    </row>
    <row r="3893">
      <c r="A3893" s="6"/>
      <c r="D3893" s="9"/>
    </row>
    <row r="3894">
      <c r="A3894" s="6"/>
      <c r="D3894" s="9"/>
    </row>
    <row r="3895">
      <c r="A3895" s="6"/>
      <c r="D3895" s="9"/>
    </row>
    <row r="3896">
      <c r="A3896" s="6"/>
      <c r="D3896" s="9"/>
    </row>
    <row r="3897">
      <c r="A3897" s="6"/>
      <c r="D3897" s="9"/>
    </row>
    <row r="3898">
      <c r="A3898" s="6"/>
      <c r="D3898" s="9"/>
    </row>
    <row r="3899">
      <c r="A3899" s="6"/>
      <c r="D3899" s="9"/>
    </row>
    <row r="3900">
      <c r="A3900" s="6"/>
      <c r="D3900" s="9"/>
    </row>
    <row r="3901">
      <c r="A3901" s="6"/>
      <c r="D3901" s="9"/>
    </row>
    <row r="3902">
      <c r="A3902" s="6"/>
      <c r="D3902" s="9"/>
    </row>
    <row r="3903">
      <c r="A3903" s="6"/>
      <c r="D3903" s="9"/>
    </row>
    <row r="3904">
      <c r="A3904" s="6"/>
      <c r="D3904" s="9"/>
    </row>
    <row r="3905">
      <c r="A3905" s="6"/>
      <c r="D3905" s="9"/>
    </row>
    <row r="3906">
      <c r="A3906" s="6"/>
      <c r="D3906" s="9"/>
    </row>
    <row r="3907">
      <c r="A3907" s="6"/>
      <c r="D3907" s="9"/>
    </row>
    <row r="3908">
      <c r="A3908" s="6"/>
      <c r="D3908" s="9"/>
    </row>
    <row r="3909">
      <c r="A3909" s="6"/>
      <c r="D3909" s="9"/>
    </row>
    <row r="3910">
      <c r="A3910" s="6"/>
      <c r="D3910" s="9"/>
    </row>
    <row r="3911">
      <c r="A3911" s="6"/>
      <c r="D3911" s="9"/>
    </row>
    <row r="3912">
      <c r="A3912" s="6"/>
      <c r="D3912" s="9"/>
    </row>
    <row r="3913">
      <c r="A3913" s="6"/>
      <c r="D3913" s="9"/>
    </row>
    <row r="3914">
      <c r="A3914" s="6"/>
      <c r="D3914" s="9"/>
    </row>
    <row r="3915">
      <c r="A3915" s="6"/>
      <c r="D3915" s="9"/>
    </row>
    <row r="3916">
      <c r="A3916" s="6"/>
      <c r="D3916" s="9"/>
    </row>
    <row r="3917">
      <c r="A3917" s="6"/>
      <c r="D3917" s="9"/>
    </row>
    <row r="3918">
      <c r="A3918" s="6"/>
      <c r="D3918" s="9"/>
    </row>
    <row r="3919">
      <c r="A3919" s="6"/>
      <c r="D3919" s="9"/>
    </row>
    <row r="3920">
      <c r="A3920" s="6"/>
      <c r="D3920" s="9"/>
    </row>
    <row r="3921">
      <c r="A3921" s="6"/>
      <c r="D3921" s="9"/>
    </row>
    <row r="3922">
      <c r="A3922" s="6"/>
      <c r="D3922" s="9"/>
    </row>
    <row r="3923">
      <c r="A3923" s="6"/>
      <c r="D3923" s="9"/>
    </row>
    <row r="3924">
      <c r="A3924" s="6"/>
      <c r="D3924" s="9"/>
    </row>
    <row r="3925">
      <c r="A3925" s="6"/>
      <c r="D3925" s="9"/>
    </row>
    <row r="3926">
      <c r="A3926" s="6"/>
      <c r="D3926" s="9"/>
    </row>
    <row r="3927">
      <c r="A3927" s="6"/>
      <c r="D3927" s="9"/>
    </row>
    <row r="3928">
      <c r="A3928" s="6"/>
      <c r="D3928" s="9"/>
    </row>
    <row r="3929">
      <c r="A3929" s="6"/>
      <c r="D3929" s="9"/>
    </row>
    <row r="3930">
      <c r="A3930" s="6"/>
      <c r="D3930" s="9"/>
    </row>
    <row r="3931">
      <c r="A3931" s="6"/>
      <c r="D3931" s="9"/>
    </row>
    <row r="3932">
      <c r="A3932" s="6"/>
      <c r="D3932" s="9"/>
    </row>
    <row r="3933">
      <c r="A3933" s="6"/>
      <c r="D3933" s="9"/>
    </row>
    <row r="3934">
      <c r="A3934" s="6"/>
      <c r="D3934" s="9"/>
    </row>
    <row r="3935">
      <c r="A3935" s="6"/>
      <c r="D3935" s="9"/>
    </row>
    <row r="3936">
      <c r="A3936" s="6"/>
      <c r="D3936" s="9"/>
    </row>
    <row r="3937">
      <c r="A3937" s="6"/>
      <c r="D3937" s="9"/>
    </row>
    <row r="3938">
      <c r="A3938" s="6"/>
      <c r="D3938" s="9"/>
    </row>
    <row r="3939">
      <c r="A3939" s="6"/>
      <c r="D3939" s="9"/>
    </row>
    <row r="3940">
      <c r="A3940" s="6"/>
      <c r="D3940" s="9"/>
    </row>
    <row r="3941">
      <c r="A3941" s="6"/>
      <c r="D3941" s="9"/>
    </row>
    <row r="3942">
      <c r="A3942" s="6"/>
      <c r="D3942" s="9"/>
    </row>
    <row r="3943">
      <c r="A3943" s="6"/>
      <c r="D3943" s="9"/>
    </row>
    <row r="3944">
      <c r="A3944" s="6"/>
      <c r="D3944" s="9"/>
    </row>
    <row r="3945">
      <c r="A3945" s="6"/>
      <c r="D3945" s="9"/>
    </row>
    <row r="3946">
      <c r="A3946" s="6"/>
      <c r="D3946" s="9"/>
    </row>
    <row r="3947">
      <c r="A3947" s="6"/>
      <c r="D3947" s="9"/>
    </row>
    <row r="3948">
      <c r="A3948" s="6"/>
      <c r="D3948" s="9"/>
    </row>
    <row r="3949">
      <c r="A3949" s="6"/>
      <c r="D3949" s="9"/>
    </row>
    <row r="3950">
      <c r="A3950" s="6"/>
      <c r="D3950" s="9"/>
    </row>
    <row r="3951">
      <c r="A3951" s="6"/>
      <c r="D3951" s="9"/>
    </row>
    <row r="3952">
      <c r="A3952" s="6"/>
      <c r="D3952" s="9"/>
    </row>
    <row r="3953">
      <c r="A3953" s="6"/>
      <c r="D3953" s="9"/>
    </row>
    <row r="3954">
      <c r="A3954" s="6"/>
      <c r="D3954" s="9"/>
    </row>
    <row r="3955">
      <c r="A3955" s="6"/>
      <c r="D3955" s="9"/>
    </row>
    <row r="3956">
      <c r="A3956" s="6"/>
      <c r="D3956" s="9"/>
    </row>
    <row r="3957">
      <c r="A3957" s="6"/>
      <c r="D3957" s="9"/>
    </row>
    <row r="3958">
      <c r="A3958" s="6"/>
      <c r="D3958" s="9"/>
    </row>
    <row r="3959">
      <c r="A3959" s="6"/>
      <c r="D3959" s="9"/>
    </row>
    <row r="3960">
      <c r="A3960" s="6"/>
      <c r="D3960" s="9"/>
    </row>
    <row r="3961">
      <c r="A3961" s="6"/>
      <c r="D3961" s="9"/>
    </row>
    <row r="3962">
      <c r="A3962" s="6"/>
      <c r="D3962" s="9"/>
    </row>
    <row r="3963">
      <c r="A3963" s="6"/>
      <c r="D3963" s="9"/>
    </row>
    <row r="3964">
      <c r="A3964" s="6"/>
      <c r="D3964" s="9"/>
    </row>
    <row r="3965">
      <c r="A3965" s="6"/>
      <c r="D3965" s="9"/>
    </row>
    <row r="3966">
      <c r="A3966" s="6"/>
      <c r="D3966" s="9"/>
    </row>
    <row r="3967">
      <c r="A3967" s="6"/>
      <c r="D3967" s="9"/>
    </row>
    <row r="3968">
      <c r="A3968" s="6"/>
      <c r="D3968" s="9"/>
    </row>
    <row r="3969">
      <c r="A3969" s="6"/>
      <c r="D3969" s="9"/>
    </row>
    <row r="3970">
      <c r="A3970" s="6"/>
      <c r="D3970" s="9"/>
    </row>
    <row r="3971">
      <c r="A3971" s="6"/>
      <c r="D3971" s="9"/>
    </row>
    <row r="3972">
      <c r="A3972" s="6"/>
      <c r="D3972" s="9"/>
    </row>
    <row r="3973">
      <c r="A3973" s="6"/>
      <c r="D3973" s="9"/>
    </row>
    <row r="3974">
      <c r="A3974" s="6"/>
      <c r="D3974" s="9"/>
    </row>
    <row r="3975">
      <c r="A3975" s="6"/>
      <c r="D3975" s="9"/>
    </row>
    <row r="3976">
      <c r="A3976" s="6"/>
      <c r="D3976" s="9"/>
    </row>
    <row r="3977">
      <c r="A3977" s="6"/>
      <c r="D3977" s="9"/>
    </row>
    <row r="3978">
      <c r="A3978" s="6"/>
      <c r="D3978" s="9"/>
    </row>
    <row r="3979">
      <c r="A3979" s="6"/>
      <c r="D3979" s="9"/>
    </row>
    <row r="3980">
      <c r="A3980" s="6"/>
      <c r="D3980" s="9"/>
    </row>
    <row r="3981">
      <c r="A3981" s="6"/>
      <c r="D3981" s="9"/>
    </row>
    <row r="3982">
      <c r="A3982" s="6"/>
      <c r="D3982" s="9"/>
    </row>
    <row r="3983">
      <c r="A3983" s="6"/>
      <c r="D3983" s="9"/>
    </row>
    <row r="3984">
      <c r="A3984" s="6"/>
      <c r="D3984" s="9"/>
    </row>
    <row r="3985">
      <c r="A3985" s="6"/>
      <c r="D3985" s="9"/>
    </row>
    <row r="3986">
      <c r="A3986" s="6"/>
      <c r="D3986" s="9"/>
    </row>
    <row r="3987">
      <c r="A3987" s="6"/>
      <c r="D3987" s="9"/>
    </row>
    <row r="3988">
      <c r="A3988" s="6"/>
      <c r="D3988" s="9"/>
    </row>
    <row r="3989">
      <c r="A3989" s="6"/>
      <c r="D3989" s="9"/>
    </row>
    <row r="3990">
      <c r="A3990" s="6"/>
      <c r="D3990" s="9"/>
    </row>
    <row r="3991">
      <c r="A3991" s="6"/>
      <c r="D3991" s="9"/>
    </row>
    <row r="3992">
      <c r="A3992" s="6"/>
      <c r="D3992" s="9"/>
    </row>
    <row r="3993">
      <c r="A3993" s="6"/>
      <c r="D3993" s="9"/>
    </row>
    <row r="3994">
      <c r="A3994" s="6"/>
      <c r="D3994" s="9"/>
    </row>
    <row r="3995">
      <c r="A3995" s="6"/>
      <c r="D3995" s="9"/>
    </row>
    <row r="3996">
      <c r="A3996" s="6"/>
      <c r="D3996" s="9"/>
    </row>
    <row r="3997">
      <c r="A3997" s="6"/>
      <c r="D3997" s="9"/>
    </row>
    <row r="3998">
      <c r="A3998" s="6"/>
      <c r="D3998" s="9"/>
    </row>
    <row r="3999">
      <c r="A3999" s="6"/>
      <c r="D3999" s="9"/>
    </row>
    <row r="4000">
      <c r="A4000" s="6"/>
      <c r="D4000" s="9"/>
    </row>
    <row r="4001">
      <c r="A4001" s="6"/>
      <c r="D4001" s="9"/>
    </row>
    <row r="4002">
      <c r="A4002" s="6"/>
      <c r="D4002" s="9"/>
    </row>
    <row r="4003">
      <c r="A4003" s="6"/>
      <c r="D4003" s="9"/>
    </row>
    <row r="4004">
      <c r="A4004" s="6"/>
      <c r="D4004" s="9"/>
    </row>
    <row r="4005">
      <c r="A4005" s="6"/>
      <c r="D4005" s="9"/>
    </row>
    <row r="4006">
      <c r="A4006" s="6"/>
      <c r="D4006" s="9"/>
    </row>
    <row r="4007">
      <c r="A4007" s="6"/>
      <c r="D4007" s="9"/>
    </row>
    <row r="4008">
      <c r="A4008" s="6"/>
      <c r="D4008" s="9"/>
    </row>
    <row r="4009">
      <c r="A4009" s="6"/>
      <c r="D4009" s="9"/>
    </row>
    <row r="4010">
      <c r="A4010" s="6"/>
      <c r="D4010" s="9"/>
    </row>
    <row r="4011">
      <c r="A4011" s="6"/>
      <c r="D4011" s="9"/>
    </row>
    <row r="4012">
      <c r="A4012" s="6"/>
      <c r="D4012" s="9"/>
    </row>
    <row r="4013">
      <c r="A4013" s="6"/>
      <c r="D4013" s="9"/>
    </row>
    <row r="4014">
      <c r="A4014" s="6"/>
      <c r="D4014" s="9"/>
    </row>
    <row r="4015">
      <c r="A4015" s="6"/>
      <c r="D4015" s="9"/>
    </row>
    <row r="4016">
      <c r="A4016" s="6"/>
      <c r="D4016" s="9"/>
    </row>
    <row r="4017">
      <c r="A4017" s="6"/>
      <c r="D4017" s="9"/>
    </row>
    <row r="4018">
      <c r="A4018" s="6"/>
      <c r="D4018" s="9"/>
    </row>
    <row r="4019">
      <c r="A4019" s="6"/>
      <c r="D4019" s="9"/>
    </row>
    <row r="4020">
      <c r="A4020" s="6"/>
      <c r="D4020" s="9"/>
    </row>
    <row r="4021">
      <c r="A4021" s="6"/>
      <c r="D4021" s="9"/>
    </row>
    <row r="4022">
      <c r="A4022" s="6"/>
      <c r="D4022" s="9"/>
    </row>
    <row r="4023">
      <c r="A4023" s="6"/>
      <c r="D4023" s="9"/>
    </row>
    <row r="4024">
      <c r="A4024" s="6"/>
      <c r="D4024" s="9"/>
    </row>
    <row r="4025">
      <c r="A4025" s="6"/>
      <c r="D4025" s="9"/>
    </row>
    <row r="4026">
      <c r="A4026" s="6"/>
      <c r="D4026" s="9"/>
    </row>
    <row r="4027">
      <c r="A4027" s="6"/>
      <c r="D4027" s="9"/>
    </row>
    <row r="4028">
      <c r="A4028" s="6"/>
      <c r="D4028" s="9"/>
    </row>
    <row r="4029">
      <c r="A4029" s="6"/>
      <c r="D4029" s="9"/>
    </row>
    <row r="4030">
      <c r="A4030" s="6"/>
      <c r="D4030" s="9"/>
    </row>
    <row r="4031">
      <c r="A4031" s="6"/>
      <c r="D4031" s="9"/>
    </row>
    <row r="4032">
      <c r="A4032" s="6"/>
      <c r="D4032" s="9"/>
    </row>
    <row r="4033">
      <c r="A4033" s="6"/>
      <c r="D4033" s="9"/>
    </row>
    <row r="4034">
      <c r="A4034" s="6"/>
      <c r="D4034" s="9"/>
    </row>
    <row r="4035">
      <c r="A4035" s="6"/>
      <c r="D4035" s="9"/>
    </row>
    <row r="4036">
      <c r="A4036" s="6"/>
      <c r="D4036" s="9"/>
    </row>
    <row r="4037">
      <c r="A4037" s="6"/>
      <c r="D4037" s="9"/>
    </row>
    <row r="4038">
      <c r="A4038" s="6"/>
      <c r="D4038" s="9"/>
    </row>
    <row r="4039">
      <c r="A4039" s="6"/>
      <c r="D4039" s="9"/>
    </row>
    <row r="4040">
      <c r="A4040" s="6"/>
      <c r="D4040" s="9"/>
    </row>
    <row r="4041">
      <c r="A4041" s="6"/>
      <c r="D4041" s="9"/>
    </row>
    <row r="4042">
      <c r="A4042" s="6"/>
      <c r="D4042" s="9"/>
    </row>
    <row r="4043">
      <c r="A4043" s="6"/>
      <c r="D4043" s="9"/>
    </row>
    <row r="4044">
      <c r="A4044" s="6"/>
      <c r="D4044" s="9"/>
    </row>
    <row r="4045">
      <c r="A4045" s="6"/>
      <c r="D4045" s="9"/>
    </row>
    <row r="4046">
      <c r="A4046" s="6"/>
      <c r="D4046" s="9"/>
    </row>
    <row r="4047">
      <c r="A4047" s="6"/>
      <c r="D4047" s="9"/>
    </row>
    <row r="4048">
      <c r="A4048" s="6"/>
      <c r="D4048" s="9"/>
    </row>
    <row r="4049">
      <c r="A4049" s="6"/>
      <c r="D4049" s="9"/>
    </row>
    <row r="4050">
      <c r="A4050" s="6"/>
      <c r="D4050" s="9"/>
    </row>
    <row r="4051">
      <c r="A4051" s="6"/>
      <c r="D4051" s="9"/>
    </row>
    <row r="4052">
      <c r="A4052" s="6"/>
      <c r="D4052" s="9"/>
    </row>
    <row r="4053">
      <c r="A4053" s="6"/>
      <c r="D4053" s="9"/>
    </row>
    <row r="4054">
      <c r="A4054" s="6"/>
      <c r="D4054" s="9"/>
    </row>
    <row r="4055">
      <c r="A4055" s="6"/>
      <c r="D4055" s="9"/>
    </row>
    <row r="4056">
      <c r="A4056" s="6"/>
      <c r="D4056" s="9"/>
    </row>
    <row r="4057">
      <c r="A4057" s="6"/>
      <c r="D4057" s="9"/>
    </row>
    <row r="4058">
      <c r="A4058" s="6"/>
      <c r="D4058" s="9"/>
    </row>
    <row r="4059">
      <c r="A4059" s="6"/>
      <c r="D4059" s="9"/>
    </row>
    <row r="4060">
      <c r="A4060" s="6"/>
      <c r="D4060" s="9"/>
    </row>
    <row r="4061">
      <c r="A4061" s="6"/>
      <c r="D4061" s="9"/>
    </row>
    <row r="4062">
      <c r="A4062" s="6"/>
      <c r="D4062" s="9"/>
    </row>
    <row r="4063">
      <c r="A4063" s="6"/>
      <c r="D4063" s="9"/>
    </row>
    <row r="4064">
      <c r="A4064" s="6"/>
      <c r="D4064" s="9"/>
    </row>
    <row r="4065">
      <c r="A4065" s="6"/>
      <c r="D4065" s="9"/>
    </row>
    <row r="4066">
      <c r="A4066" s="6"/>
      <c r="D4066" s="9"/>
    </row>
    <row r="4067">
      <c r="A4067" s="6"/>
      <c r="D4067" s="9"/>
    </row>
    <row r="4068">
      <c r="A4068" s="6"/>
      <c r="D4068" s="9"/>
    </row>
    <row r="4069">
      <c r="A4069" s="6"/>
      <c r="D4069" s="9"/>
    </row>
    <row r="4070">
      <c r="A4070" s="6"/>
      <c r="D4070" s="9"/>
    </row>
    <row r="4071">
      <c r="A4071" s="6"/>
      <c r="D4071" s="9"/>
    </row>
    <row r="4072">
      <c r="A4072" s="6"/>
      <c r="D4072" s="9"/>
    </row>
    <row r="4073">
      <c r="A4073" s="6"/>
      <c r="D4073" s="9"/>
    </row>
    <row r="4074">
      <c r="A4074" s="6"/>
      <c r="D4074" s="9"/>
    </row>
    <row r="4075">
      <c r="A4075" s="6"/>
      <c r="D4075" s="9"/>
    </row>
    <row r="4076">
      <c r="A4076" s="6"/>
      <c r="D4076" s="9"/>
    </row>
    <row r="4077">
      <c r="A4077" s="6"/>
      <c r="D4077" s="9"/>
    </row>
    <row r="4078">
      <c r="A4078" s="6"/>
      <c r="D4078" s="9"/>
    </row>
    <row r="4079">
      <c r="A4079" s="6"/>
      <c r="D4079" s="9"/>
    </row>
    <row r="4080">
      <c r="A4080" s="6"/>
      <c r="D4080" s="9"/>
    </row>
    <row r="4081">
      <c r="A4081" s="6"/>
      <c r="D4081" s="9"/>
    </row>
    <row r="4082">
      <c r="A4082" s="6"/>
      <c r="D4082" s="9"/>
    </row>
    <row r="4083">
      <c r="A4083" s="6"/>
      <c r="D4083" s="9"/>
    </row>
    <row r="4084">
      <c r="A4084" s="6"/>
      <c r="D4084" s="9"/>
    </row>
    <row r="4085">
      <c r="A4085" s="6"/>
      <c r="D4085" s="9"/>
    </row>
    <row r="4086">
      <c r="A4086" s="6"/>
      <c r="D4086" s="9"/>
    </row>
    <row r="4087">
      <c r="A4087" s="6"/>
      <c r="D4087" s="9"/>
    </row>
    <row r="4088">
      <c r="A4088" s="6"/>
      <c r="D4088" s="9"/>
    </row>
    <row r="4089">
      <c r="A4089" s="6"/>
      <c r="D4089" s="9"/>
    </row>
    <row r="4090">
      <c r="A4090" s="6"/>
      <c r="D4090" s="9"/>
    </row>
    <row r="4091">
      <c r="A4091" s="6"/>
      <c r="D4091" s="9"/>
    </row>
    <row r="4092">
      <c r="A4092" s="6"/>
      <c r="D4092" s="9"/>
    </row>
    <row r="4093">
      <c r="A4093" s="6"/>
      <c r="D4093" s="9"/>
    </row>
    <row r="4094">
      <c r="A4094" s="6"/>
      <c r="D4094" s="9"/>
    </row>
    <row r="4095">
      <c r="A4095" s="6"/>
      <c r="D4095" s="9"/>
    </row>
    <row r="4096">
      <c r="A4096" s="6"/>
      <c r="D4096" s="9"/>
    </row>
    <row r="4097">
      <c r="A4097" s="6"/>
      <c r="D4097" s="9"/>
    </row>
    <row r="4098">
      <c r="A4098" s="6"/>
      <c r="D4098" s="9"/>
    </row>
    <row r="4099">
      <c r="A4099" s="6"/>
      <c r="D4099" s="9"/>
    </row>
    <row r="4100">
      <c r="A4100" s="6"/>
      <c r="D4100" s="9"/>
    </row>
    <row r="4101">
      <c r="A4101" s="6"/>
      <c r="D4101" s="9"/>
    </row>
    <row r="4102">
      <c r="A4102" s="6"/>
      <c r="D4102" s="9"/>
    </row>
    <row r="4103">
      <c r="A4103" s="6"/>
      <c r="D4103" s="9"/>
    </row>
    <row r="4104">
      <c r="A4104" s="6"/>
      <c r="D4104" s="9"/>
    </row>
    <row r="4105">
      <c r="A4105" s="6"/>
      <c r="D4105" s="9"/>
    </row>
    <row r="4106">
      <c r="A4106" s="6"/>
      <c r="D4106" s="9"/>
    </row>
    <row r="4107">
      <c r="A4107" s="6"/>
      <c r="D4107" s="9"/>
    </row>
    <row r="4108">
      <c r="A4108" s="6"/>
      <c r="D4108" s="9"/>
    </row>
    <row r="4109">
      <c r="A4109" s="6"/>
      <c r="D4109" s="9"/>
    </row>
    <row r="4110">
      <c r="A4110" s="6"/>
      <c r="D4110" s="9"/>
    </row>
    <row r="4111">
      <c r="A4111" s="6"/>
      <c r="D4111" s="9"/>
    </row>
    <row r="4112">
      <c r="A4112" s="6"/>
      <c r="D4112" s="9"/>
    </row>
    <row r="4113">
      <c r="A4113" s="6"/>
      <c r="D4113" s="9"/>
    </row>
    <row r="4114">
      <c r="A4114" s="6"/>
      <c r="D4114" s="9"/>
    </row>
    <row r="4115">
      <c r="A4115" s="6"/>
      <c r="D4115" s="9"/>
    </row>
    <row r="4116">
      <c r="A4116" s="6"/>
      <c r="D4116" s="9"/>
    </row>
    <row r="4117">
      <c r="A4117" s="6"/>
      <c r="D4117" s="9"/>
    </row>
    <row r="4118">
      <c r="A4118" s="6"/>
      <c r="D4118" s="9"/>
    </row>
    <row r="4119">
      <c r="A4119" s="6"/>
      <c r="D4119" s="9"/>
    </row>
    <row r="4120">
      <c r="A4120" s="6"/>
      <c r="D4120" s="9"/>
    </row>
    <row r="4121">
      <c r="A4121" s="6"/>
      <c r="D4121" s="9"/>
    </row>
    <row r="4122">
      <c r="A4122" s="6"/>
      <c r="D4122" s="9"/>
    </row>
    <row r="4123">
      <c r="A4123" s="6"/>
      <c r="D4123" s="9"/>
    </row>
    <row r="4124">
      <c r="A4124" s="6"/>
      <c r="D4124" s="9"/>
    </row>
    <row r="4125">
      <c r="A4125" s="6"/>
      <c r="D4125" s="9"/>
    </row>
    <row r="4126">
      <c r="A4126" s="6"/>
      <c r="D4126" s="9"/>
    </row>
    <row r="4127">
      <c r="A4127" s="6"/>
      <c r="D4127" s="9"/>
    </row>
    <row r="4128">
      <c r="A4128" s="6"/>
      <c r="D4128" s="9"/>
    </row>
    <row r="4129">
      <c r="A4129" s="6"/>
      <c r="D4129" s="9"/>
    </row>
    <row r="4130">
      <c r="A4130" s="6"/>
      <c r="D4130" s="9"/>
    </row>
    <row r="4131">
      <c r="A4131" s="6"/>
      <c r="D4131" s="9"/>
    </row>
    <row r="4132">
      <c r="A4132" s="6"/>
      <c r="D4132" s="9"/>
    </row>
    <row r="4133">
      <c r="A4133" s="6"/>
      <c r="D4133" s="9"/>
    </row>
    <row r="4134">
      <c r="A4134" s="6"/>
      <c r="D4134" s="9"/>
    </row>
    <row r="4135">
      <c r="A4135" s="6"/>
      <c r="D4135" s="9"/>
    </row>
    <row r="4136">
      <c r="A4136" s="6"/>
      <c r="D4136" s="9"/>
    </row>
    <row r="4137">
      <c r="A4137" s="6"/>
      <c r="D4137" s="9"/>
    </row>
    <row r="4138">
      <c r="A4138" s="6"/>
      <c r="D4138" s="9"/>
    </row>
    <row r="4139">
      <c r="A4139" s="6"/>
      <c r="D4139" s="9"/>
    </row>
    <row r="4140">
      <c r="A4140" s="6"/>
      <c r="D4140" s="9"/>
    </row>
    <row r="4141">
      <c r="A4141" s="6"/>
      <c r="D4141" s="9"/>
    </row>
    <row r="4142">
      <c r="A4142" s="6"/>
      <c r="D4142" s="9"/>
    </row>
    <row r="4143">
      <c r="A4143" s="6"/>
      <c r="D4143" s="9"/>
    </row>
    <row r="4144">
      <c r="A4144" s="6"/>
      <c r="D4144" s="9"/>
    </row>
    <row r="4145">
      <c r="A4145" s="6"/>
      <c r="D4145" s="9"/>
    </row>
    <row r="4146">
      <c r="A4146" s="6"/>
      <c r="D4146" s="9"/>
    </row>
    <row r="4147">
      <c r="A4147" s="6"/>
      <c r="D4147" s="9"/>
    </row>
    <row r="4148">
      <c r="A4148" s="6"/>
      <c r="D4148" s="9"/>
    </row>
    <row r="4149">
      <c r="A4149" s="6"/>
      <c r="D4149" s="9"/>
    </row>
    <row r="4150">
      <c r="A4150" s="6"/>
      <c r="D4150" s="9"/>
    </row>
    <row r="4151">
      <c r="A4151" s="6"/>
      <c r="D4151" s="9"/>
    </row>
    <row r="4152">
      <c r="A4152" s="6"/>
      <c r="D4152" s="9"/>
    </row>
    <row r="4153">
      <c r="A4153" s="6"/>
      <c r="D4153" s="9"/>
    </row>
    <row r="4154">
      <c r="A4154" s="6"/>
      <c r="D4154" s="9"/>
    </row>
    <row r="4155">
      <c r="A4155" s="6"/>
      <c r="D4155" s="9"/>
    </row>
    <row r="4156">
      <c r="A4156" s="6"/>
      <c r="D4156" s="9"/>
    </row>
    <row r="4157">
      <c r="A4157" s="6"/>
      <c r="D4157" s="9"/>
    </row>
    <row r="4158">
      <c r="A4158" s="6"/>
      <c r="D4158" s="9"/>
    </row>
    <row r="4159">
      <c r="A4159" s="6"/>
      <c r="D4159" s="9"/>
    </row>
    <row r="4160">
      <c r="A4160" s="6"/>
      <c r="D4160" s="9"/>
    </row>
    <row r="4161">
      <c r="A4161" s="6"/>
      <c r="D4161" s="9"/>
    </row>
    <row r="4162">
      <c r="A4162" s="6"/>
      <c r="D4162" s="9"/>
    </row>
    <row r="4163">
      <c r="A4163" s="6"/>
      <c r="D4163" s="9"/>
    </row>
    <row r="4164">
      <c r="A4164" s="6"/>
      <c r="D4164" s="9"/>
    </row>
    <row r="4165">
      <c r="A4165" s="6"/>
      <c r="D4165" s="9"/>
    </row>
    <row r="4166">
      <c r="A4166" s="6"/>
      <c r="D4166" s="9"/>
    </row>
    <row r="4167">
      <c r="A4167" s="6"/>
      <c r="D4167" s="9"/>
    </row>
    <row r="4168">
      <c r="A4168" s="6"/>
      <c r="D4168" s="9"/>
    </row>
    <row r="4169">
      <c r="A4169" s="6"/>
      <c r="D4169" s="9"/>
    </row>
    <row r="4170">
      <c r="A4170" s="6"/>
      <c r="D4170" s="9"/>
    </row>
    <row r="4171">
      <c r="A4171" s="6"/>
      <c r="D4171" s="9"/>
    </row>
    <row r="4172">
      <c r="A4172" s="6"/>
      <c r="D4172" s="9"/>
    </row>
    <row r="4173">
      <c r="A4173" s="6"/>
      <c r="D4173" s="9"/>
    </row>
    <row r="4174">
      <c r="A4174" s="6"/>
      <c r="D4174" s="9"/>
    </row>
    <row r="4175">
      <c r="A4175" s="6"/>
      <c r="D4175" s="9"/>
    </row>
    <row r="4176">
      <c r="A4176" s="6"/>
      <c r="D4176" s="9"/>
    </row>
    <row r="4177">
      <c r="A4177" s="6"/>
      <c r="D4177" s="9"/>
    </row>
    <row r="4178">
      <c r="A4178" s="6"/>
      <c r="D4178" s="9"/>
    </row>
    <row r="4179">
      <c r="A4179" s="6"/>
      <c r="D4179" s="9"/>
    </row>
    <row r="4180">
      <c r="A4180" s="6"/>
      <c r="D4180" s="9"/>
    </row>
    <row r="4181">
      <c r="A4181" s="6"/>
      <c r="D4181" s="9"/>
    </row>
    <row r="4182">
      <c r="A4182" s="6"/>
      <c r="D4182" s="9"/>
    </row>
    <row r="4183">
      <c r="A4183" s="6"/>
      <c r="D4183" s="9"/>
    </row>
    <row r="4184">
      <c r="A4184" s="6"/>
      <c r="D4184" s="9"/>
    </row>
    <row r="4185">
      <c r="A4185" s="6"/>
      <c r="D4185" s="9"/>
    </row>
    <row r="4186">
      <c r="A4186" s="6"/>
      <c r="D4186" s="9"/>
    </row>
    <row r="4187">
      <c r="A4187" s="6"/>
      <c r="D4187" s="9"/>
    </row>
    <row r="4188">
      <c r="A4188" s="6"/>
      <c r="D4188" s="9"/>
    </row>
    <row r="4189">
      <c r="A4189" s="6"/>
      <c r="D4189" s="9"/>
    </row>
    <row r="4190">
      <c r="A4190" s="6"/>
      <c r="D4190" s="9"/>
    </row>
    <row r="4191">
      <c r="A4191" s="6"/>
      <c r="D4191" s="9"/>
    </row>
    <row r="4192">
      <c r="A4192" s="6"/>
      <c r="D4192" s="9"/>
    </row>
    <row r="4193">
      <c r="A4193" s="6"/>
      <c r="D4193" s="9"/>
    </row>
    <row r="4194">
      <c r="A4194" s="6"/>
      <c r="D4194" s="9"/>
    </row>
    <row r="4195">
      <c r="A4195" s="6"/>
      <c r="D4195" s="9"/>
    </row>
    <row r="4196">
      <c r="A4196" s="6"/>
      <c r="D4196" s="9"/>
    </row>
    <row r="4197">
      <c r="A4197" s="6"/>
      <c r="D4197" s="9"/>
    </row>
    <row r="4198">
      <c r="A4198" s="6"/>
      <c r="D4198" s="9"/>
    </row>
    <row r="4199">
      <c r="A4199" s="6"/>
      <c r="D4199" s="9"/>
    </row>
    <row r="4200">
      <c r="A4200" s="6"/>
      <c r="D4200" s="9"/>
    </row>
    <row r="4201">
      <c r="A4201" s="6"/>
      <c r="D4201" s="9"/>
    </row>
    <row r="4202">
      <c r="A4202" s="6"/>
      <c r="D4202" s="9"/>
    </row>
    <row r="4203">
      <c r="A4203" s="6"/>
      <c r="D4203" s="9"/>
    </row>
    <row r="4204">
      <c r="A4204" s="6"/>
      <c r="D4204" s="9"/>
    </row>
    <row r="4205">
      <c r="A4205" s="6"/>
      <c r="D4205" s="9"/>
    </row>
    <row r="4206">
      <c r="A4206" s="6"/>
      <c r="D4206" s="9"/>
    </row>
    <row r="4207">
      <c r="A4207" s="6"/>
      <c r="D4207" s="9"/>
    </row>
    <row r="4208">
      <c r="A4208" s="6"/>
      <c r="D4208" s="9"/>
    </row>
    <row r="4209">
      <c r="A4209" s="6"/>
      <c r="D4209" s="9"/>
    </row>
    <row r="4210">
      <c r="A4210" s="6"/>
      <c r="D4210" s="9"/>
    </row>
    <row r="4211">
      <c r="A4211" s="6"/>
      <c r="D4211" s="9"/>
    </row>
    <row r="4212">
      <c r="A4212" s="6"/>
      <c r="D4212" s="9"/>
    </row>
    <row r="4213">
      <c r="A4213" s="6"/>
      <c r="D4213" s="9"/>
    </row>
    <row r="4214">
      <c r="A4214" s="6"/>
      <c r="D4214" s="9"/>
    </row>
    <row r="4215">
      <c r="A4215" s="6"/>
      <c r="D4215" s="9"/>
    </row>
    <row r="4216">
      <c r="A4216" s="6"/>
      <c r="D4216" s="9"/>
    </row>
    <row r="4217">
      <c r="A4217" s="6"/>
      <c r="D4217" s="9"/>
    </row>
    <row r="4218">
      <c r="A4218" s="6"/>
      <c r="D4218" s="9"/>
    </row>
    <row r="4219">
      <c r="A4219" s="6"/>
      <c r="D4219" s="9"/>
    </row>
    <row r="4220">
      <c r="A4220" s="6"/>
      <c r="D4220" s="9"/>
    </row>
    <row r="4221">
      <c r="A4221" s="6"/>
      <c r="D4221" s="9"/>
    </row>
    <row r="4222">
      <c r="A4222" s="6"/>
      <c r="D4222" s="9"/>
    </row>
    <row r="4223">
      <c r="A4223" s="6"/>
      <c r="D4223" s="9"/>
    </row>
    <row r="4224">
      <c r="A4224" s="6"/>
      <c r="D4224" s="9"/>
    </row>
    <row r="4225">
      <c r="A4225" s="6"/>
      <c r="D4225" s="9"/>
    </row>
    <row r="4226">
      <c r="A4226" s="6"/>
      <c r="D4226" s="9"/>
    </row>
    <row r="4227">
      <c r="A4227" s="6"/>
      <c r="D4227" s="9"/>
    </row>
    <row r="4228">
      <c r="A4228" s="6"/>
      <c r="D4228" s="9"/>
    </row>
    <row r="4229">
      <c r="A4229" s="6"/>
      <c r="D4229" s="9"/>
    </row>
    <row r="4230">
      <c r="A4230" s="6"/>
      <c r="D4230" s="9"/>
    </row>
    <row r="4231">
      <c r="A4231" s="6"/>
      <c r="D4231" s="9"/>
    </row>
    <row r="4232">
      <c r="A4232" s="6"/>
      <c r="D4232" s="9"/>
    </row>
    <row r="4233">
      <c r="A4233" s="6"/>
      <c r="D4233" s="9"/>
    </row>
    <row r="4234">
      <c r="A4234" s="6"/>
      <c r="D4234" s="9"/>
    </row>
    <row r="4235">
      <c r="A4235" s="6"/>
      <c r="D4235" s="9"/>
    </row>
    <row r="4236">
      <c r="A4236" s="6"/>
      <c r="D4236" s="9"/>
    </row>
    <row r="4237">
      <c r="A4237" s="6"/>
      <c r="D4237" s="9"/>
    </row>
    <row r="4238">
      <c r="A4238" s="6"/>
      <c r="D4238" s="9"/>
    </row>
    <row r="4239">
      <c r="A4239" s="6"/>
      <c r="D4239" s="9"/>
    </row>
    <row r="4240">
      <c r="A4240" s="6"/>
      <c r="D4240" s="9"/>
    </row>
    <row r="4241">
      <c r="A4241" s="6"/>
      <c r="D4241" s="9"/>
    </row>
    <row r="4242">
      <c r="A4242" s="6"/>
      <c r="D4242" s="9"/>
    </row>
    <row r="4243">
      <c r="A4243" s="6"/>
      <c r="D4243" s="9"/>
    </row>
    <row r="4244">
      <c r="A4244" s="6"/>
      <c r="D4244" s="9"/>
    </row>
    <row r="4245">
      <c r="A4245" s="6"/>
      <c r="D4245" s="9"/>
    </row>
    <row r="4246">
      <c r="A4246" s="6"/>
      <c r="D4246" s="9"/>
    </row>
    <row r="4247">
      <c r="A4247" s="6"/>
      <c r="D4247" s="9"/>
    </row>
    <row r="4248">
      <c r="A4248" s="6"/>
      <c r="D4248" s="9"/>
    </row>
    <row r="4249">
      <c r="A4249" s="6"/>
      <c r="D4249" s="9"/>
    </row>
    <row r="4250">
      <c r="A4250" s="6"/>
      <c r="D4250" s="9"/>
    </row>
    <row r="4251">
      <c r="A4251" s="6"/>
      <c r="D4251" s="9"/>
    </row>
    <row r="4252">
      <c r="A4252" s="6"/>
      <c r="D4252" s="9"/>
    </row>
    <row r="4253">
      <c r="A4253" s="6"/>
      <c r="D4253" s="9"/>
    </row>
    <row r="4254">
      <c r="A4254" s="6"/>
      <c r="D4254" s="9"/>
    </row>
    <row r="4255">
      <c r="A4255" s="6"/>
      <c r="D4255" s="9"/>
    </row>
    <row r="4256">
      <c r="A4256" s="6"/>
      <c r="D4256" s="9"/>
    </row>
    <row r="4257">
      <c r="A4257" s="6"/>
      <c r="D4257" s="9"/>
    </row>
    <row r="4258">
      <c r="A4258" s="6"/>
      <c r="D4258" s="9"/>
    </row>
    <row r="4259">
      <c r="A4259" s="6"/>
      <c r="D4259" s="9"/>
    </row>
    <row r="4260">
      <c r="A4260" s="6"/>
      <c r="D4260" s="9"/>
    </row>
    <row r="4261">
      <c r="A4261" s="6"/>
      <c r="D4261" s="9"/>
    </row>
    <row r="4262">
      <c r="A4262" s="6"/>
      <c r="D4262" s="9"/>
    </row>
    <row r="4263">
      <c r="A4263" s="6"/>
      <c r="D4263" s="9"/>
    </row>
    <row r="4264">
      <c r="A4264" s="6"/>
      <c r="D4264" s="9"/>
    </row>
    <row r="4265">
      <c r="A4265" s="6"/>
      <c r="D4265" s="9"/>
    </row>
    <row r="4266">
      <c r="A4266" s="6"/>
      <c r="D4266" s="9"/>
    </row>
    <row r="4267">
      <c r="A4267" s="6"/>
      <c r="D4267" s="9"/>
    </row>
    <row r="4268">
      <c r="A4268" s="6"/>
      <c r="D4268" s="9"/>
    </row>
    <row r="4269">
      <c r="A4269" s="6"/>
      <c r="D4269" s="9"/>
    </row>
    <row r="4270">
      <c r="A4270" s="6"/>
      <c r="D4270" s="9"/>
    </row>
    <row r="4271">
      <c r="A4271" s="6"/>
      <c r="D4271" s="9"/>
    </row>
    <row r="4272">
      <c r="A4272" s="6"/>
      <c r="D4272" s="9"/>
    </row>
    <row r="4273">
      <c r="A4273" s="6"/>
      <c r="D4273" s="9"/>
    </row>
    <row r="4274">
      <c r="A4274" s="6"/>
      <c r="D4274" s="9"/>
    </row>
    <row r="4275">
      <c r="A4275" s="6"/>
      <c r="D4275" s="9"/>
    </row>
    <row r="4276">
      <c r="A4276" s="6"/>
      <c r="D4276" s="9"/>
    </row>
    <row r="4277">
      <c r="A4277" s="6"/>
      <c r="D4277" s="9"/>
    </row>
    <row r="4278">
      <c r="A4278" s="6"/>
      <c r="D4278" s="9"/>
    </row>
    <row r="4279">
      <c r="A4279" s="6"/>
      <c r="D4279" s="9"/>
    </row>
    <row r="4280">
      <c r="A4280" s="6"/>
      <c r="D4280" s="9"/>
    </row>
    <row r="4281">
      <c r="A4281" s="6"/>
      <c r="D4281" s="9"/>
    </row>
    <row r="4282">
      <c r="A4282" s="6"/>
      <c r="D4282" s="9"/>
    </row>
    <row r="4283">
      <c r="A4283" s="6"/>
      <c r="D4283" s="9"/>
    </row>
    <row r="4284">
      <c r="A4284" s="6"/>
      <c r="D4284" s="9"/>
    </row>
    <row r="4285">
      <c r="A4285" s="6"/>
      <c r="D4285" s="9"/>
    </row>
    <row r="4286">
      <c r="A4286" s="6"/>
      <c r="D4286" s="9"/>
    </row>
    <row r="4287">
      <c r="A4287" s="6"/>
      <c r="D4287" s="9"/>
    </row>
    <row r="4288">
      <c r="A4288" s="6"/>
      <c r="D4288" s="9"/>
    </row>
    <row r="4289">
      <c r="A4289" s="6"/>
      <c r="D4289" s="9"/>
    </row>
    <row r="4290">
      <c r="A4290" s="6"/>
      <c r="D4290" s="9"/>
    </row>
    <row r="4291">
      <c r="A4291" s="6"/>
      <c r="D4291" s="9"/>
    </row>
    <row r="4292">
      <c r="A4292" s="6"/>
      <c r="D4292" s="9"/>
    </row>
    <row r="4293">
      <c r="A4293" s="6"/>
      <c r="D4293" s="9"/>
    </row>
    <row r="4294">
      <c r="A4294" s="6"/>
      <c r="D4294" s="9"/>
    </row>
    <row r="4295">
      <c r="A4295" s="6"/>
      <c r="D4295" s="9"/>
    </row>
    <row r="4296">
      <c r="A4296" s="6"/>
      <c r="D4296" s="9"/>
    </row>
    <row r="4297">
      <c r="A4297" s="6"/>
      <c r="D4297" s="9"/>
    </row>
    <row r="4298">
      <c r="A4298" s="6"/>
      <c r="D4298" s="9"/>
    </row>
    <row r="4299">
      <c r="A4299" s="6"/>
      <c r="D4299" s="9"/>
    </row>
    <row r="4300">
      <c r="A4300" s="6"/>
      <c r="D4300" s="9"/>
    </row>
    <row r="4301">
      <c r="A4301" s="6"/>
      <c r="D4301" s="9"/>
    </row>
    <row r="4302">
      <c r="A4302" s="6"/>
      <c r="D4302" s="9"/>
    </row>
    <row r="4303">
      <c r="A4303" s="6"/>
      <c r="D4303" s="9"/>
    </row>
    <row r="4304">
      <c r="A4304" s="6"/>
      <c r="D4304" s="9"/>
    </row>
    <row r="4305">
      <c r="A4305" s="6"/>
      <c r="D4305" s="9"/>
    </row>
    <row r="4306">
      <c r="A4306" s="6"/>
      <c r="D4306" s="9"/>
    </row>
    <row r="4307">
      <c r="A4307" s="6"/>
      <c r="D4307" s="9"/>
    </row>
    <row r="4308">
      <c r="A4308" s="6"/>
      <c r="D4308" s="9"/>
    </row>
    <row r="4309">
      <c r="A4309" s="6"/>
      <c r="D4309" s="9"/>
    </row>
    <row r="4310">
      <c r="A4310" s="6"/>
      <c r="D4310" s="9"/>
    </row>
    <row r="4311">
      <c r="A4311" s="6"/>
      <c r="D4311" s="9"/>
    </row>
    <row r="4312">
      <c r="A4312" s="6"/>
      <c r="D4312" s="9"/>
    </row>
    <row r="4313">
      <c r="A4313" s="6"/>
      <c r="D4313" s="9"/>
    </row>
    <row r="4314">
      <c r="A4314" s="6"/>
      <c r="D4314" s="9"/>
    </row>
    <row r="4315">
      <c r="A4315" s="6"/>
      <c r="D4315" s="9"/>
    </row>
    <row r="4316">
      <c r="A4316" s="6"/>
      <c r="D4316" s="9"/>
    </row>
    <row r="4317">
      <c r="A4317" s="6"/>
      <c r="D4317" s="9"/>
    </row>
    <row r="4318">
      <c r="A4318" s="6"/>
      <c r="D4318" s="9"/>
    </row>
    <row r="4319">
      <c r="A4319" s="6"/>
      <c r="D4319" s="9"/>
    </row>
    <row r="4320">
      <c r="A4320" s="6"/>
      <c r="D4320" s="9"/>
    </row>
    <row r="4321">
      <c r="A4321" s="6"/>
      <c r="D4321" s="9"/>
    </row>
    <row r="4322">
      <c r="A4322" s="6"/>
      <c r="D4322" s="9"/>
    </row>
    <row r="4323">
      <c r="A4323" s="6"/>
      <c r="D4323" s="9"/>
    </row>
    <row r="4324">
      <c r="A4324" s="6"/>
      <c r="D4324" s="9"/>
    </row>
    <row r="4325">
      <c r="A4325" s="6"/>
      <c r="D4325" s="9"/>
    </row>
    <row r="4326">
      <c r="A4326" s="6"/>
      <c r="D4326" s="9"/>
    </row>
    <row r="4327">
      <c r="A4327" s="6"/>
      <c r="D4327" s="9"/>
    </row>
    <row r="4328">
      <c r="A4328" s="6"/>
      <c r="D4328" s="9"/>
    </row>
    <row r="4329">
      <c r="A4329" s="6"/>
      <c r="D4329" s="9"/>
    </row>
    <row r="4330">
      <c r="A4330" s="6"/>
      <c r="D4330" s="9"/>
    </row>
    <row r="4331">
      <c r="A4331" s="6"/>
      <c r="D4331" s="9"/>
    </row>
    <row r="4332">
      <c r="A4332" s="6"/>
      <c r="D4332" s="9"/>
    </row>
    <row r="4333">
      <c r="A4333" s="6"/>
      <c r="D4333" s="9"/>
    </row>
    <row r="4334">
      <c r="A4334" s="6"/>
      <c r="D4334" s="9"/>
    </row>
    <row r="4335">
      <c r="A4335" s="6"/>
      <c r="D4335" s="9"/>
    </row>
    <row r="4336">
      <c r="A4336" s="6"/>
      <c r="D4336" s="9"/>
    </row>
    <row r="4337">
      <c r="A4337" s="6"/>
      <c r="D4337" s="9"/>
    </row>
    <row r="4338">
      <c r="A4338" s="6"/>
      <c r="D4338" s="9"/>
    </row>
    <row r="4339">
      <c r="A4339" s="6"/>
      <c r="D4339" s="9"/>
    </row>
    <row r="4340">
      <c r="A4340" s="6"/>
      <c r="D4340" s="9"/>
    </row>
    <row r="4341">
      <c r="A4341" s="6"/>
      <c r="D4341" s="9"/>
    </row>
    <row r="4342">
      <c r="A4342" s="6"/>
      <c r="D4342" s="9"/>
    </row>
    <row r="4343">
      <c r="A4343" s="6"/>
      <c r="D4343" s="9"/>
    </row>
    <row r="4344">
      <c r="A4344" s="6"/>
      <c r="D4344" s="9"/>
    </row>
    <row r="4345">
      <c r="A4345" s="6"/>
      <c r="D4345" s="9"/>
    </row>
    <row r="4346">
      <c r="A4346" s="6"/>
      <c r="D4346" s="9"/>
    </row>
    <row r="4347">
      <c r="A4347" s="6"/>
      <c r="D4347" s="9"/>
    </row>
    <row r="4348">
      <c r="A4348" s="6"/>
      <c r="D4348" s="9"/>
    </row>
    <row r="4349">
      <c r="A4349" s="6"/>
      <c r="D4349" s="9"/>
    </row>
    <row r="4350">
      <c r="A4350" s="6"/>
      <c r="D4350" s="9"/>
    </row>
    <row r="4351">
      <c r="A4351" s="6"/>
      <c r="D4351" s="9"/>
    </row>
    <row r="4352">
      <c r="A4352" s="6"/>
      <c r="D4352" s="9"/>
    </row>
    <row r="4353">
      <c r="A4353" s="6"/>
      <c r="D4353" s="9"/>
    </row>
    <row r="4354">
      <c r="A4354" s="6"/>
      <c r="D4354" s="9"/>
    </row>
    <row r="4355">
      <c r="A4355" s="6"/>
      <c r="D4355" s="9"/>
    </row>
    <row r="4356">
      <c r="A4356" s="6"/>
      <c r="D4356" s="9"/>
    </row>
    <row r="4357">
      <c r="A4357" s="6"/>
      <c r="D4357" s="9"/>
    </row>
    <row r="4358">
      <c r="A4358" s="6"/>
      <c r="D4358" s="9"/>
    </row>
    <row r="4359">
      <c r="A4359" s="6"/>
      <c r="D4359" s="9"/>
    </row>
    <row r="4360">
      <c r="A4360" s="6"/>
      <c r="D4360" s="9"/>
    </row>
    <row r="4361">
      <c r="A4361" s="6"/>
      <c r="D4361" s="9"/>
    </row>
    <row r="4362">
      <c r="A4362" s="6"/>
      <c r="D4362" s="9"/>
    </row>
    <row r="4363">
      <c r="A4363" s="6"/>
      <c r="D4363" s="9"/>
    </row>
    <row r="4364">
      <c r="A4364" s="6"/>
      <c r="D4364" s="9"/>
    </row>
    <row r="4365">
      <c r="A4365" s="6"/>
      <c r="D4365" s="9"/>
    </row>
    <row r="4366">
      <c r="A4366" s="6"/>
      <c r="D4366" s="9"/>
    </row>
    <row r="4367">
      <c r="A4367" s="6"/>
      <c r="D4367" s="9"/>
    </row>
    <row r="4368">
      <c r="A4368" s="6"/>
      <c r="D4368" s="9"/>
    </row>
    <row r="4369">
      <c r="A4369" s="6"/>
      <c r="D4369" s="9"/>
    </row>
    <row r="4370">
      <c r="A4370" s="6"/>
      <c r="D4370" s="9"/>
    </row>
    <row r="4371">
      <c r="A4371" s="6"/>
      <c r="D4371" s="9"/>
    </row>
    <row r="4372">
      <c r="A4372" s="6"/>
      <c r="D4372" s="9"/>
    </row>
    <row r="4373">
      <c r="A4373" s="6"/>
      <c r="D4373" s="9"/>
    </row>
    <row r="4374">
      <c r="A4374" s="6"/>
      <c r="D4374" s="9"/>
    </row>
    <row r="4375">
      <c r="A4375" s="6"/>
      <c r="D4375" s="9"/>
    </row>
    <row r="4376">
      <c r="A4376" s="6"/>
      <c r="D4376" s="9"/>
    </row>
    <row r="4377">
      <c r="A4377" s="6"/>
      <c r="D4377" s="9"/>
    </row>
    <row r="4378">
      <c r="A4378" s="6"/>
      <c r="D4378" s="9"/>
    </row>
    <row r="4379">
      <c r="A4379" s="6"/>
      <c r="D4379" s="9"/>
    </row>
    <row r="4380">
      <c r="A4380" s="6"/>
      <c r="D4380" s="9"/>
    </row>
    <row r="4381">
      <c r="A4381" s="6"/>
      <c r="D4381" s="9"/>
    </row>
    <row r="4382">
      <c r="A4382" s="6"/>
      <c r="D4382" s="9"/>
    </row>
    <row r="4383">
      <c r="A4383" s="6"/>
      <c r="D4383" s="9"/>
    </row>
    <row r="4384">
      <c r="A4384" s="6"/>
      <c r="D4384" s="9"/>
    </row>
    <row r="4385">
      <c r="A4385" s="6"/>
      <c r="D4385" s="9"/>
    </row>
    <row r="4386">
      <c r="A4386" s="6"/>
      <c r="D4386" s="9"/>
    </row>
    <row r="4387">
      <c r="A4387" s="6"/>
      <c r="D4387" s="9"/>
    </row>
    <row r="4388">
      <c r="A4388" s="6"/>
      <c r="D4388" s="9"/>
    </row>
    <row r="4389">
      <c r="A4389" s="6"/>
      <c r="D4389" s="9"/>
    </row>
    <row r="4390">
      <c r="A4390" s="6"/>
      <c r="D4390" s="9"/>
    </row>
    <row r="4391">
      <c r="A4391" s="6"/>
      <c r="D4391" s="9"/>
    </row>
    <row r="4392">
      <c r="A4392" s="6"/>
      <c r="D4392" s="9"/>
    </row>
    <row r="4393">
      <c r="A4393" s="6"/>
      <c r="D4393" s="9"/>
    </row>
    <row r="4394">
      <c r="A4394" s="6"/>
      <c r="D4394" s="9"/>
    </row>
    <row r="4395">
      <c r="A4395" s="6"/>
      <c r="D4395" s="9"/>
    </row>
    <row r="4396">
      <c r="A4396" s="6"/>
      <c r="D4396" s="9"/>
    </row>
    <row r="4397">
      <c r="A4397" s="6"/>
      <c r="D4397" s="9"/>
    </row>
    <row r="4398">
      <c r="A4398" s="6"/>
      <c r="D4398" s="9"/>
    </row>
    <row r="4399">
      <c r="A4399" s="6"/>
      <c r="D4399" s="9"/>
    </row>
    <row r="4400">
      <c r="A4400" s="6"/>
      <c r="D4400" s="9"/>
    </row>
    <row r="4401">
      <c r="A4401" s="6"/>
      <c r="D4401" s="9"/>
    </row>
    <row r="4402">
      <c r="A4402" s="6"/>
      <c r="D4402" s="9"/>
    </row>
    <row r="4403">
      <c r="A4403" s="6"/>
      <c r="D4403" s="9"/>
    </row>
    <row r="4404">
      <c r="A4404" s="6"/>
      <c r="D4404" s="9"/>
    </row>
    <row r="4405">
      <c r="A4405" s="6"/>
      <c r="D4405" s="9"/>
    </row>
    <row r="4406">
      <c r="A4406" s="6"/>
      <c r="D4406" s="9"/>
    </row>
    <row r="4407">
      <c r="A4407" s="6"/>
      <c r="D4407" s="9"/>
    </row>
    <row r="4408">
      <c r="A4408" s="6"/>
      <c r="D4408" s="9"/>
    </row>
    <row r="4409">
      <c r="A4409" s="6"/>
      <c r="D4409" s="9"/>
    </row>
    <row r="4410">
      <c r="A4410" s="6"/>
      <c r="D4410" s="9"/>
    </row>
    <row r="4411">
      <c r="A4411" s="6"/>
      <c r="D4411" s="9"/>
    </row>
    <row r="4412">
      <c r="A4412" s="6"/>
      <c r="D4412" s="9"/>
    </row>
    <row r="4413">
      <c r="A4413" s="6"/>
      <c r="D4413" s="9"/>
    </row>
    <row r="4414">
      <c r="A4414" s="6"/>
      <c r="D4414" s="9"/>
    </row>
    <row r="4415">
      <c r="A4415" s="6"/>
      <c r="D4415" s="9"/>
    </row>
    <row r="4416">
      <c r="A4416" s="6"/>
      <c r="D4416" s="9"/>
    </row>
    <row r="4417">
      <c r="A4417" s="6"/>
      <c r="D4417" s="9"/>
    </row>
    <row r="4418">
      <c r="A4418" s="6"/>
      <c r="D4418" s="9"/>
    </row>
    <row r="4419">
      <c r="A4419" s="6"/>
      <c r="D4419" s="9"/>
    </row>
    <row r="4420">
      <c r="A4420" s="6"/>
      <c r="D4420" s="9"/>
    </row>
    <row r="4421">
      <c r="A4421" s="6"/>
      <c r="D4421" s="9"/>
    </row>
    <row r="4422">
      <c r="A4422" s="6"/>
      <c r="D4422" s="9"/>
    </row>
    <row r="4423">
      <c r="A4423" s="6"/>
      <c r="D4423" s="9"/>
    </row>
    <row r="4424">
      <c r="A4424" s="6"/>
      <c r="D4424" s="9"/>
    </row>
    <row r="4425">
      <c r="A4425" s="6"/>
      <c r="D4425" s="9"/>
    </row>
    <row r="4426">
      <c r="A4426" s="6"/>
      <c r="D4426" s="9"/>
    </row>
    <row r="4427">
      <c r="A4427" s="6"/>
      <c r="D4427" s="9"/>
    </row>
    <row r="4428">
      <c r="A4428" s="6"/>
      <c r="D4428" s="9"/>
    </row>
    <row r="4429">
      <c r="A4429" s="6"/>
      <c r="D4429" s="9"/>
    </row>
    <row r="4430">
      <c r="A4430" s="6"/>
      <c r="D4430" s="9"/>
    </row>
    <row r="4431">
      <c r="A4431" s="6"/>
      <c r="D4431" s="9"/>
    </row>
    <row r="4432">
      <c r="A4432" s="6"/>
      <c r="D4432" s="9"/>
    </row>
    <row r="4433">
      <c r="A4433" s="6"/>
      <c r="D4433" s="9"/>
    </row>
    <row r="4434">
      <c r="A4434" s="6"/>
      <c r="D4434" s="9"/>
    </row>
    <row r="4435">
      <c r="A4435" s="6"/>
      <c r="D4435" s="9"/>
    </row>
    <row r="4436">
      <c r="A4436" s="6"/>
      <c r="D4436" s="9"/>
    </row>
    <row r="4437">
      <c r="A4437" s="6"/>
      <c r="D4437" s="9"/>
    </row>
    <row r="4438">
      <c r="A4438" s="6"/>
      <c r="D4438" s="9"/>
    </row>
    <row r="4439">
      <c r="A4439" s="6"/>
      <c r="D4439" s="9"/>
    </row>
    <row r="4440">
      <c r="A4440" s="6"/>
      <c r="D4440" s="9"/>
    </row>
    <row r="4441">
      <c r="A4441" s="6"/>
      <c r="D4441" s="9"/>
    </row>
    <row r="4442">
      <c r="A4442" s="6"/>
      <c r="D4442" s="9"/>
    </row>
    <row r="4443">
      <c r="A4443" s="6"/>
      <c r="D4443" s="9"/>
    </row>
    <row r="4444">
      <c r="A4444" s="6"/>
      <c r="D4444" s="9"/>
    </row>
    <row r="4445">
      <c r="A4445" s="6"/>
      <c r="D4445" s="9"/>
    </row>
    <row r="4446">
      <c r="A4446" s="6"/>
      <c r="D4446" s="9"/>
    </row>
    <row r="4447">
      <c r="A4447" s="6"/>
      <c r="D4447" s="9"/>
    </row>
    <row r="4448">
      <c r="A4448" s="6"/>
      <c r="D4448" s="9"/>
    </row>
    <row r="4449">
      <c r="A4449" s="6"/>
      <c r="D4449" s="9"/>
    </row>
    <row r="4450">
      <c r="A4450" s="6"/>
      <c r="D4450" s="9"/>
    </row>
    <row r="4451">
      <c r="A4451" s="6"/>
      <c r="D4451" s="9"/>
    </row>
    <row r="4452">
      <c r="A4452" s="6"/>
      <c r="D4452" s="9"/>
    </row>
    <row r="4453">
      <c r="A4453" s="6"/>
      <c r="D4453" s="9"/>
    </row>
    <row r="4454">
      <c r="A4454" s="6"/>
      <c r="D4454" s="9"/>
    </row>
    <row r="4455">
      <c r="A4455" s="6"/>
      <c r="D4455" s="9"/>
    </row>
    <row r="4456">
      <c r="A4456" s="6"/>
      <c r="D4456" s="9"/>
    </row>
    <row r="4457">
      <c r="A4457" s="6"/>
      <c r="D4457" s="9"/>
    </row>
    <row r="4458">
      <c r="A4458" s="6"/>
      <c r="D4458" s="9"/>
    </row>
    <row r="4459">
      <c r="A4459" s="6"/>
      <c r="D4459" s="9"/>
    </row>
    <row r="4460">
      <c r="A4460" s="6"/>
      <c r="D4460" s="9"/>
    </row>
    <row r="4461">
      <c r="A4461" s="6"/>
      <c r="D4461" s="9"/>
    </row>
    <row r="4462">
      <c r="A4462" s="6"/>
      <c r="D4462" s="9"/>
    </row>
    <row r="4463">
      <c r="A4463" s="6"/>
      <c r="D4463" s="9"/>
    </row>
    <row r="4464">
      <c r="A4464" s="6"/>
      <c r="D4464" s="9"/>
    </row>
    <row r="4465">
      <c r="A4465" s="6"/>
      <c r="D4465" s="9"/>
    </row>
    <row r="4466">
      <c r="A4466" s="6"/>
      <c r="D4466" s="9"/>
    </row>
    <row r="4467">
      <c r="A4467" s="6"/>
      <c r="D4467" s="9"/>
    </row>
    <row r="4468">
      <c r="A4468" s="6"/>
      <c r="D4468" s="9"/>
    </row>
    <row r="4469">
      <c r="A4469" s="6"/>
      <c r="D4469" s="9"/>
    </row>
    <row r="4470">
      <c r="A4470" s="6"/>
      <c r="D4470" s="9"/>
    </row>
    <row r="4471">
      <c r="A4471" s="6"/>
      <c r="D4471" s="9"/>
    </row>
    <row r="4472">
      <c r="A4472" s="6"/>
      <c r="D4472" s="9"/>
    </row>
    <row r="4473">
      <c r="A4473" s="6"/>
      <c r="D4473" s="9"/>
    </row>
    <row r="4474">
      <c r="A4474" s="6"/>
      <c r="D4474" s="9"/>
    </row>
    <row r="4475">
      <c r="A4475" s="6"/>
      <c r="D4475" s="9"/>
    </row>
    <row r="4476">
      <c r="A4476" s="6"/>
      <c r="D4476" s="9"/>
    </row>
    <row r="4477">
      <c r="A4477" s="6"/>
      <c r="D4477" s="9"/>
    </row>
    <row r="4478">
      <c r="A4478" s="6"/>
      <c r="D4478" s="9"/>
    </row>
    <row r="4479">
      <c r="A4479" s="6"/>
      <c r="D4479" s="9"/>
    </row>
    <row r="4480">
      <c r="A4480" s="6"/>
      <c r="D4480" s="9"/>
    </row>
    <row r="4481">
      <c r="A4481" s="6"/>
      <c r="D4481" s="9"/>
    </row>
    <row r="4482">
      <c r="A4482" s="6"/>
      <c r="D4482" s="9"/>
    </row>
    <row r="4483">
      <c r="A4483" s="6"/>
      <c r="D4483" s="9"/>
    </row>
    <row r="4484">
      <c r="A4484" s="6"/>
      <c r="D4484" s="9"/>
    </row>
    <row r="4485">
      <c r="A4485" s="6"/>
      <c r="D4485" s="9"/>
    </row>
    <row r="4486">
      <c r="A4486" s="6"/>
      <c r="D4486" s="9"/>
    </row>
    <row r="4487">
      <c r="A4487" s="6"/>
      <c r="D4487" s="9"/>
    </row>
    <row r="4488">
      <c r="A4488" s="6"/>
      <c r="D4488" s="9"/>
    </row>
    <row r="4489">
      <c r="A4489" s="6"/>
      <c r="D4489" s="9"/>
    </row>
    <row r="4490">
      <c r="A4490" s="6"/>
      <c r="D4490" s="9"/>
    </row>
    <row r="4491">
      <c r="A4491" s="6"/>
      <c r="D4491" s="9"/>
    </row>
    <row r="4492">
      <c r="A4492" s="6"/>
      <c r="D4492" s="9"/>
    </row>
    <row r="4493">
      <c r="A4493" s="6"/>
      <c r="D4493" s="9"/>
    </row>
    <row r="4494">
      <c r="A4494" s="6"/>
      <c r="D4494" s="9"/>
    </row>
    <row r="4495">
      <c r="A4495" s="6"/>
      <c r="D4495" s="9"/>
    </row>
    <row r="4496">
      <c r="A4496" s="6"/>
      <c r="D4496" s="9"/>
    </row>
    <row r="4497">
      <c r="A4497" s="6"/>
      <c r="D4497" s="9"/>
    </row>
    <row r="4498">
      <c r="A4498" s="6"/>
      <c r="D4498" s="9"/>
    </row>
    <row r="4499">
      <c r="A4499" s="6"/>
      <c r="D4499" s="9"/>
    </row>
    <row r="4500">
      <c r="A4500" s="6"/>
      <c r="D4500" s="9"/>
    </row>
    <row r="4501">
      <c r="A4501" s="6"/>
      <c r="D4501" s="9"/>
    </row>
    <row r="4502">
      <c r="A4502" s="6"/>
      <c r="D4502" s="9"/>
    </row>
    <row r="4503">
      <c r="A4503" s="6"/>
      <c r="D4503" s="9"/>
    </row>
    <row r="4504">
      <c r="A4504" s="6"/>
      <c r="D4504" s="9"/>
    </row>
    <row r="4505">
      <c r="A4505" s="6"/>
      <c r="D4505" s="9"/>
    </row>
    <row r="4506">
      <c r="A4506" s="6"/>
      <c r="D4506" s="9"/>
    </row>
    <row r="4507">
      <c r="A4507" s="6"/>
      <c r="D4507" s="9"/>
    </row>
    <row r="4508">
      <c r="A4508" s="6"/>
      <c r="D4508" s="9"/>
    </row>
    <row r="4509">
      <c r="A4509" s="6"/>
      <c r="D4509" s="9"/>
    </row>
    <row r="4510">
      <c r="A4510" s="6"/>
      <c r="D4510" s="9"/>
    </row>
    <row r="4511">
      <c r="A4511" s="6"/>
      <c r="D4511" s="9"/>
    </row>
    <row r="4512">
      <c r="A4512" s="6"/>
      <c r="D4512" s="9"/>
    </row>
    <row r="4513">
      <c r="A4513" s="6"/>
      <c r="D4513" s="9"/>
    </row>
    <row r="4514">
      <c r="A4514" s="6"/>
      <c r="D4514" s="9"/>
    </row>
    <row r="4515">
      <c r="A4515" s="6"/>
      <c r="D4515" s="9"/>
    </row>
    <row r="4516">
      <c r="A4516" s="6"/>
      <c r="D4516" s="9"/>
    </row>
    <row r="4517">
      <c r="A4517" s="6"/>
      <c r="D4517" s="9"/>
    </row>
    <row r="4518">
      <c r="A4518" s="6"/>
      <c r="D4518" s="9"/>
    </row>
    <row r="4519">
      <c r="A4519" s="6"/>
      <c r="D4519" s="9"/>
    </row>
    <row r="4520">
      <c r="A4520" s="6"/>
      <c r="D4520" s="9"/>
    </row>
    <row r="4521">
      <c r="A4521" s="6"/>
      <c r="D4521" s="9"/>
    </row>
    <row r="4522">
      <c r="A4522" s="6"/>
      <c r="D4522" s="9"/>
    </row>
    <row r="4523">
      <c r="A4523" s="6"/>
      <c r="D4523" s="9"/>
    </row>
    <row r="4524">
      <c r="A4524" s="6"/>
      <c r="D4524" s="9"/>
    </row>
    <row r="4525">
      <c r="A4525" s="6"/>
      <c r="D4525" s="9"/>
    </row>
    <row r="4526">
      <c r="A4526" s="6"/>
      <c r="D4526" s="9"/>
    </row>
    <row r="4527">
      <c r="A4527" s="6"/>
      <c r="D4527" s="9"/>
    </row>
    <row r="4528">
      <c r="A4528" s="6"/>
      <c r="D4528" s="9"/>
    </row>
    <row r="4529">
      <c r="A4529" s="6"/>
      <c r="D4529" s="9"/>
    </row>
    <row r="4530">
      <c r="A4530" s="6"/>
      <c r="D4530" s="9"/>
    </row>
    <row r="4531">
      <c r="A4531" s="6"/>
      <c r="D4531" s="9"/>
    </row>
    <row r="4532">
      <c r="A4532" s="6"/>
      <c r="D4532" s="9"/>
    </row>
    <row r="4533">
      <c r="A4533" s="6"/>
      <c r="D4533" s="9"/>
    </row>
    <row r="4534">
      <c r="A4534" s="6"/>
      <c r="D4534" s="9"/>
    </row>
    <row r="4535">
      <c r="A4535" s="6"/>
      <c r="D4535" s="9"/>
    </row>
    <row r="4536">
      <c r="A4536" s="6"/>
      <c r="D4536" s="9"/>
    </row>
    <row r="4537">
      <c r="A4537" s="6"/>
      <c r="D4537" s="9"/>
    </row>
    <row r="4538">
      <c r="A4538" s="6"/>
      <c r="D4538" s="9"/>
    </row>
    <row r="4539">
      <c r="A4539" s="6"/>
      <c r="D4539" s="9"/>
    </row>
    <row r="4540">
      <c r="A4540" s="6"/>
      <c r="D4540" s="9"/>
    </row>
    <row r="4541">
      <c r="A4541" s="6"/>
      <c r="D4541" s="9"/>
    </row>
    <row r="4542">
      <c r="A4542" s="6"/>
      <c r="D4542" s="9"/>
    </row>
    <row r="4543">
      <c r="A4543" s="6"/>
      <c r="D4543" s="9"/>
    </row>
    <row r="4544">
      <c r="A4544" s="6"/>
      <c r="D4544" s="9"/>
    </row>
    <row r="4545">
      <c r="A4545" s="6"/>
      <c r="D4545" s="9"/>
    </row>
    <row r="4546">
      <c r="A4546" s="6"/>
      <c r="D4546" s="9"/>
    </row>
    <row r="4547">
      <c r="A4547" s="6"/>
      <c r="D4547" s="9"/>
    </row>
    <row r="4548">
      <c r="A4548" s="6"/>
      <c r="D4548" s="9"/>
    </row>
    <row r="4549">
      <c r="A4549" s="6"/>
      <c r="D4549" s="9"/>
    </row>
    <row r="4550">
      <c r="A4550" s="6"/>
      <c r="D4550" s="9"/>
    </row>
    <row r="4551">
      <c r="A4551" s="6"/>
      <c r="D4551" s="9"/>
    </row>
    <row r="4552">
      <c r="A4552" s="6"/>
      <c r="D4552" s="9"/>
    </row>
    <row r="4553">
      <c r="A4553" s="6"/>
      <c r="D4553" s="9"/>
    </row>
    <row r="4554">
      <c r="A4554" s="6"/>
      <c r="D4554" s="9"/>
    </row>
    <row r="4555">
      <c r="A4555" s="6"/>
      <c r="D4555" s="9"/>
    </row>
    <row r="4556">
      <c r="A4556" s="6"/>
      <c r="D4556" s="9"/>
    </row>
    <row r="4557">
      <c r="A4557" s="6"/>
      <c r="D4557" s="9"/>
    </row>
    <row r="4558">
      <c r="A4558" s="6"/>
      <c r="D4558" s="9"/>
    </row>
    <row r="4559">
      <c r="A4559" s="6"/>
      <c r="D4559" s="9"/>
    </row>
    <row r="4560">
      <c r="A4560" s="6"/>
      <c r="D4560" s="9"/>
    </row>
    <row r="4561">
      <c r="A4561" s="6"/>
      <c r="D4561" s="9"/>
    </row>
    <row r="4562">
      <c r="A4562" s="6"/>
      <c r="D4562" s="9"/>
    </row>
    <row r="4563">
      <c r="A4563" s="6"/>
      <c r="D4563" s="9"/>
    </row>
    <row r="4564">
      <c r="A4564" s="6"/>
      <c r="D4564" s="9"/>
    </row>
    <row r="4565">
      <c r="A4565" s="6"/>
      <c r="D4565" s="9"/>
    </row>
    <row r="4566">
      <c r="A4566" s="6"/>
      <c r="D4566" s="9"/>
    </row>
    <row r="4567">
      <c r="A4567" s="6"/>
      <c r="D4567" s="9"/>
    </row>
    <row r="4568">
      <c r="A4568" s="6"/>
      <c r="D4568" s="9"/>
    </row>
    <row r="4569">
      <c r="A4569" s="6"/>
      <c r="D4569" s="9"/>
    </row>
    <row r="4570">
      <c r="A4570" s="6"/>
      <c r="D4570" s="9"/>
    </row>
    <row r="4571">
      <c r="A4571" s="6"/>
      <c r="D4571" s="9"/>
    </row>
    <row r="4572">
      <c r="A4572" s="6"/>
      <c r="D4572" s="9"/>
    </row>
    <row r="4573">
      <c r="A4573" s="6"/>
      <c r="D4573" s="9"/>
    </row>
    <row r="4574">
      <c r="A4574" s="6"/>
      <c r="D4574" s="9"/>
    </row>
    <row r="4575">
      <c r="A4575" s="6"/>
      <c r="D4575" s="9"/>
    </row>
    <row r="4576">
      <c r="A4576" s="6"/>
      <c r="D4576" s="9"/>
    </row>
    <row r="4577">
      <c r="A4577" s="6"/>
      <c r="D4577" s="9"/>
    </row>
    <row r="4578">
      <c r="A4578" s="6"/>
      <c r="D4578" s="9"/>
    </row>
    <row r="4579">
      <c r="A4579" s="6"/>
      <c r="D4579" s="9"/>
    </row>
    <row r="4580">
      <c r="A4580" s="6"/>
      <c r="D4580" s="9"/>
    </row>
    <row r="4581">
      <c r="A4581" s="6"/>
      <c r="D4581" s="9"/>
    </row>
    <row r="4582">
      <c r="A4582" s="6"/>
      <c r="D4582" s="9"/>
    </row>
    <row r="4583">
      <c r="A4583" s="6"/>
      <c r="D4583" s="9"/>
    </row>
    <row r="4584">
      <c r="A4584" s="6"/>
      <c r="D4584" s="9"/>
    </row>
    <row r="4585">
      <c r="A4585" s="6"/>
      <c r="D4585" s="9"/>
    </row>
    <row r="4586">
      <c r="A4586" s="6"/>
      <c r="D4586" s="9"/>
    </row>
    <row r="4587">
      <c r="A4587" s="6"/>
      <c r="D4587" s="9"/>
    </row>
    <row r="4588">
      <c r="A4588" s="6"/>
      <c r="D4588" s="9"/>
    </row>
    <row r="4589">
      <c r="A4589" s="6"/>
      <c r="D4589" s="9"/>
    </row>
    <row r="4590">
      <c r="A4590" s="6"/>
      <c r="D4590" s="9"/>
    </row>
    <row r="4591">
      <c r="A4591" s="6"/>
      <c r="D4591" s="9"/>
    </row>
    <row r="4592">
      <c r="A4592" s="6"/>
      <c r="D4592" s="9"/>
    </row>
    <row r="4593">
      <c r="A4593" s="6"/>
      <c r="D4593" s="9"/>
    </row>
    <row r="4594">
      <c r="A4594" s="6"/>
      <c r="D4594" s="9"/>
    </row>
    <row r="4595">
      <c r="A4595" s="6"/>
      <c r="D4595" s="9"/>
    </row>
    <row r="4596">
      <c r="A4596" s="6"/>
      <c r="D4596" s="9"/>
    </row>
    <row r="4597">
      <c r="A4597" s="6"/>
      <c r="D4597" s="9"/>
    </row>
    <row r="4598">
      <c r="A4598" s="6"/>
      <c r="D4598" s="9"/>
    </row>
    <row r="4599">
      <c r="A4599" s="6"/>
      <c r="D4599" s="9"/>
    </row>
    <row r="4600">
      <c r="A4600" s="6"/>
      <c r="D4600" s="9"/>
    </row>
    <row r="4601">
      <c r="A4601" s="6"/>
      <c r="D4601" s="9"/>
    </row>
    <row r="4602">
      <c r="A4602" s="6"/>
      <c r="D4602" s="9"/>
    </row>
    <row r="4603">
      <c r="A4603" s="6"/>
      <c r="D4603" s="9"/>
    </row>
    <row r="4604">
      <c r="A4604" s="6"/>
      <c r="D4604" s="9"/>
    </row>
    <row r="4605">
      <c r="A4605" s="6"/>
      <c r="D4605" s="9"/>
    </row>
    <row r="4606">
      <c r="A4606" s="6"/>
      <c r="D4606" s="9"/>
    </row>
    <row r="4607">
      <c r="A4607" s="6"/>
      <c r="D4607" s="9"/>
    </row>
    <row r="4608">
      <c r="A4608" s="6"/>
      <c r="D4608" s="9"/>
    </row>
    <row r="4609">
      <c r="A4609" s="6"/>
      <c r="D4609" s="9"/>
    </row>
    <row r="4610">
      <c r="A4610" s="6"/>
      <c r="D4610" s="9"/>
    </row>
    <row r="4611">
      <c r="A4611" s="6"/>
      <c r="D4611" s="9"/>
    </row>
    <row r="4612">
      <c r="A4612" s="6"/>
      <c r="D4612" s="9"/>
    </row>
    <row r="4613">
      <c r="A4613" s="6"/>
      <c r="D4613" s="9"/>
    </row>
    <row r="4614">
      <c r="A4614" s="6"/>
      <c r="D4614" s="9"/>
    </row>
    <row r="4615">
      <c r="A4615" s="6"/>
      <c r="D4615" s="9"/>
    </row>
    <row r="4616">
      <c r="A4616" s="6"/>
      <c r="D4616" s="9"/>
    </row>
    <row r="4617">
      <c r="A4617" s="6"/>
      <c r="D4617" s="9"/>
    </row>
    <row r="4618">
      <c r="A4618" s="6"/>
      <c r="D4618" s="9"/>
    </row>
    <row r="4619">
      <c r="A4619" s="6"/>
      <c r="D4619" s="9"/>
    </row>
    <row r="4620">
      <c r="A4620" s="6"/>
      <c r="D4620" s="9"/>
    </row>
    <row r="4621">
      <c r="A4621" s="6"/>
      <c r="D4621" s="9"/>
    </row>
    <row r="4622">
      <c r="A4622" s="6"/>
      <c r="D4622" s="9"/>
    </row>
    <row r="4623">
      <c r="A4623" s="6"/>
      <c r="D4623" s="9"/>
    </row>
    <row r="4624">
      <c r="A4624" s="6"/>
      <c r="D4624" s="9"/>
    </row>
    <row r="4625">
      <c r="A4625" s="6"/>
      <c r="D4625" s="9"/>
    </row>
    <row r="4626">
      <c r="A4626" s="6"/>
      <c r="D4626" s="9"/>
    </row>
    <row r="4627">
      <c r="A4627" s="6"/>
      <c r="D4627" s="9"/>
    </row>
    <row r="4628">
      <c r="A4628" s="6"/>
      <c r="D4628" s="9"/>
    </row>
    <row r="4629">
      <c r="A4629" s="6"/>
      <c r="D4629" s="9"/>
    </row>
    <row r="4630">
      <c r="A4630" s="6"/>
      <c r="D4630" s="9"/>
    </row>
    <row r="4631">
      <c r="A4631" s="6"/>
      <c r="D4631" s="9"/>
    </row>
    <row r="4632">
      <c r="A4632" s="6"/>
      <c r="D4632" s="9"/>
    </row>
    <row r="4633">
      <c r="A4633" s="6"/>
      <c r="D4633" s="9"/>
    </row>
    <row r="4634">
      <c r="A4634" s="6"/>
      <c r="D4634" s="9"/>
    </row>
    <row r="4635">
      <c r="A4635" s="6"/>
      <c r="D4635" s="9"/>
    </row>
    <row r="4636">
      <c r="A4636" s="6"/>
      <c r="D4636" s="9"/>
    </row>
    <row r="4637">
      <c r="A4637" s="6"/>
      <c r="D4637" s="9"/>
    </row>
    <row r="4638">
      <c r="A4638" s="6"/>
      <c r="D4638" s="9"/>
    </row>
    <row r="4639">
      <c r="A4639" s="6"/>
      <c r="D4639" s="9"/>
    </row>
    <row r="4640">
      <c r="A4640" s="6"/>
      <c r="D4640" s="9"/>
    </row>
    <row r="4641">
      <c r="A4641" s="6"/>
      <c r="D4641" s="9"/>
    </row>
    <row r="4642">
      <c r="A4642" s="6"/>
      <c r="D4642" s="9"/>
    </row>
    <row r="4643">
      <c r="A4643" s="6"/>
      <c r="D4643" s="9"/>
    </row>
    <row r="4644">
      <c r="A4644" s="6"/>
      <c r="D4644" s="9"/>
    </row>
    <row r="4645">
      <c r="A4645" s="6"/>
      <c r="D4645" s="9"/>
    </row>
    <row r="4646">
      <c r="A4646" s="6"/>
      <c r="D4646" s="9"/>
    </row>
    <row r="4647">
      <c r="A4647" s="6"/>
      <c r="D4647" s="9"/>
    </row>
    <row r="4648">
      <c r="A4648" s="6"/>
      <c r="D4648" s="9"/>
    </row>
    <row r="4649">
      <c r="A4649" s="6"/>
      <c r="D4649" s="9"/>
    </row>
    <row r="4650">
      <c r="A4650" s="6"/>
      <c r="D4650" s="9"/>
    </row>
    <row r="4651">
      <c r="A4651" s="6"/>
      <c r="D4651" s="9"/>
    </row>
    <row r="4652">
      <c r="A4652" s="6"/>
      <c r="D4652" s="9"/>
    </row>
    <row r="4653">
      <c r="A4653" s="6"/>
      <c r="D4653" s="9"/>
    </row>
    <row r="4654">
      <c r="A4654" s="6"/>
      <c r="D4654" s="9"/>
    </row>
    <row r="4655">
      <c r="A4655" s="6"/>
      <c r="D4655" s="9"/>
    </row>
    <row r="4656">
      <c r="A4656" s="6"/>
      <c r="D4656" s="9"/>
    </row>
    <row r="4657">
      <c r="A4657" s="6"/>
      <c r="D4657" s="9"/>
    </row>
    <row r="4658">
      <c r="A4658" s="6"/>
      <c r="D4658" s="9"/>
    </row>
    <row r="4659">
      <c r="A4659" s="6"/>
      <c r="D4659" s="9"/>
    </row>
    <row r="4660">
      <c r="A4660" s="6"/>
      <c r="D4660" s="9"/>
    </row>
    <row r="4661">
      <c r="A4661" s="6"/>
      <c r="D4661" s="9"/>
    </row>
    <row r="4662">
      <c r="A4662" s="6"/>
      <c r="D4662" s="9"/>
    </row>
    <row r="4663">
      <c r="A4663" s="6"/>
      <c r="D4663" s="9"/>
    </row>
    <row r="4664">
      <c r="A4664" s="6"/>
      <c r="D4664" s="9"/>
    </row>
    <row r="4665">
      <c r="A4665" s="6"/>
      <c r="D4665" s="9"/>
    </row>
    <row r="4666">
      <c r="A4666" s="6"/>
      <c r="D4666" s="9"/>
    </row>
    <row r="4667">
      <c r="A4667" s="6"/>
      <c r="D4667" s="9"/>
    </row>
    <row r="4668">
      <c r="A4668" s="6"/>
      <c r="D4668" s="9"/>
    </row>
    <row r="4669">
      <c r="A4669" s="6"/>
      <c r="D4669" s="9"/>
    </row>
    <row r="4670">
      <c r="A4670" s="6"/>
      <c r="D4670" s="9"/>
    </row>
    <row r="4671">
      <c r="A4671" s="6"/>
      <c r="D4671" s="9"/>
    </row>
    <row r="4672">
      <c r="A4672" s="6"/>
      <c r="D4672" s="9"/>
    </row>
    <row r="4673">
      <c r="A4673" s="6"/>
      <c r="D4673" s="9"/>
    </row>
    <row r="4674">
      <c r="A4674" s="6"/>
      <c r="D4674" s="9"/>
    </row>
    <row r="4675">
      <c r="A4675" s="6"/>
      <c r="D4675" s="9"/>
    </row>
    <row r="4676">
      <c r="A4676" s="6"/>
      <c r="D4676" s="9"/>
    </row>
    <row r="4677">
      <c r="A4677" s="6"/>
      <c r="D4677" s="9"/>
    </row>
    <row r="4678">
      <c r="A4678" s="6"/>
      <c r="D4678" s="9"/>
    </row>
    <row r="4679">
      <c r="A4679" s="6"/>
      <c r="D4679" s="9"/>
    </row>
    <row r="4680">
      <c r="A4680" s="6"/>
      <c r="D4680" s="9"/>
    </row>
    <row r="4681">
      <c r="A4681" s="6"/>
      <c r="D4681" s="9"/>
    </row>
    <row r="4682">
      <c r="A4682" s="6"/>
      <c r="D4682" s="9"/>
    </row>
    <row r="4683">
      <c r="A4683" s="6"/>
      <c r="D4683" s="9"/>
    </row>
    <row r="4684">
      <c r="A4684" s="6"/>
      <c r="D4684" s="9"/>
    </row>
    <row r="4685">
      <c r="A4685" s="6"/>
      <c r="D4685" s="9"/>
    </row>
    <row r="4686">
      <c r="A4686" s="6"/>
      <c r="D4686" s="9"/>
    </row>
    <row r="4687">
      <c r="A4687" s="6"/>
      <c r="D4687" s="9"/>
    </row>
    <row r="4688">
      <c r="A4688" s="6"/>
      <c r="D4688" s="9"/>
    </row>
    <row r="4689">
      <c r="A4689" s="6"/>
      <c r="D4689" s="9"/>
    </row>
    <row r="4690">
      <c r="A4690" s="6"/>
      <c r="D4690" s="9"/>
    </row>
    <row r="4691">
      <c r="A4691" s="6"/>
      <c r="D4691" s="9"/>
    </row>
    <row r="4692">
      <c r="A4692" s="6"/>
      <c r="D4692" s="9"/>
    </row>
    <row r="4693">
      <c r="A4693" s="6"/>
      <c r="D4693" s="9"/>
    </row>
    <row r="4694">
      <c r="A4694" s="6"/>
      <c r="D4694" s="9"/>
    </row>
    <row r="4695">
      <c r="A4695" s="6"/>
      <c r="D4695" s="9"/>
    </row>
    <row r="4696">
      <c r="A4696" s="6"/>
      <c r="D4696" s="9"/>
    </row>
    <row r="4697">
      <c r="A4697" s="6"/>
      <c r="D4697" s="9"/>
    </row>
    <row r="4698">
      <c r="A4698" s="6"/>
      <c r="D4698" s="9"/>
    </row>
    <row r="4699">
      <c r="A4699" s="6"/>
      <c r="D4699" s="9"/>
    </row>
    <row r="4700">
      <c r="A4700" s="6"/>
      <c r="D4700" s="9"/>
    </row>
    <row r="4701">
      <c r="A4701" s="6"/>
      <c r="D4701" s="9"/>
    </row>
    <row r="4702">
      <c r="A4702" s="6"/>
      <c r="D4702" s="9"/>
    </row>
    <row r="4703">
      <c r="A4703" s="6"/>
      <c r="D4703" s="9"/>
    </row>
    <row r="4704">
      <c r="A4704" s="6"/>
      <c r="D4704" s="9"/>
    </row>
    <row r="4705">
      <c r="A4705" s="6"/>
      <c r="D4705" s="9"/>
    </row>
    <row r="4706">
      <c r="A4706" s="6"/>
      <c r="D4706" s="9"/>
    </row>
    <row r="4707">
      <c r="A4707" s="6"/>
      <c r="D4707" s="9"/>
    </row>
    <row r="4708">
      <c r="A4708" s="6"/>
      <c r="D4708" s="9"/>
    </row>
    <row r="4709">
      <c r="A4709" s="6"/>
      <c r="D4709" s="9"/>
    </row>
    <row r="4710">
      <c r="A4710" s="6"/>
      <c r="D4710" s="9"/>
    </row>
    <row r="4711">
      <c r="A4711" s="6"/>
      <c r="D4711" s="9"/>
    </row>
    <row r="4712">
      <c r="A4712" s="6"/>
      <c r="D4712" s="9"/>
    </row>
    <row r="4713">
      <c r="A4713" s="6"/>
      <c r="D4713" s="9"/>
    </row>
    <row r="4714">
      <c r="A4714" s="6"/>
      <c r="D4714" s="9"/>
    </row>
    <row r="4715">
      <c r="A4715" s="6"/>
      <c r="D4715" s="9"/>
    </row>
    <row r="4716">
      <c r="A4716" s="6"/>
      <c r="D4716" s="9"/>
    </row>
    <row r="4717">
      <c r="A4717" s="6"/>
      <c r="D4717" s="9"/>
    </row>
    <row r="4718">
      <c r="A4718" s="6"/>
      <c r="D4718" s="9"/>
    </row>
    <row r="4719">
      <c r="A4719" s="6"/>
      <c r="D4719" s="9"/>
    </row>
    <row r="4720">
      <c r="A4720" s="6"/>
      <c r="D4720" s="9"/>
    </row>
    <row r="4721">
      <c r="A4721" s="6"/>
      <c r="D4721" s="9"/>
    </row>
    <row r="4722">
      <c r="A4722" s="6"/>
      <c r="D4722" s="9"/>
    </row>
    <row r="4723">
      <c r="A4723" s="6"/>
      <c r="D4723" s="9"/>
    </row>
    <row r="4724">
      <c r="A4724" s="6"/>
      <c r="D4724" s="9"/>
    </row>
    <row r="4725">
      <c r="A4725" s="6"/>
      <c r="D4725" s="9"/>
    </row>
    <row r="4726">
      <c r="A4726" s="6"/>
      <c r="D4726" s="9"/>
    </row>
    <row r="4727">
      <c r="A4727" s="6"/>
      <c r="D4727" s="9"/>
    </row>
    <row r="4728">
      <c r="A4728" s="6"/>
      <c r="D4728" s="9"/>
    </row>
    <row r="4729">
      <c r="A4729" s="6"/>
      <c r="D4729" s="9"/>
    </row>
    <row r="4730">
      <c r="A4730" s="6"/>
      <c r="D4730" s="9"/>
    </row>
    <row r="4731">
      <c r="A4731" s="6"/>
      <c r="D4731" s="9"/>
    </row>
    <row r="4732">
      <c r="A4732" s="6"/>
      <c r="D4732" s="9"/>
    </row>
    <row r="4733">
      <c r="A4733" s="6"/>
      <c r="D4733" s="9"/>
    </row>
    <row r="4734">
      <c r="A4734" s="6"/>
      <c r="D4734" s="9"/>
    </row>
    <row r="4735">
      <c r="A4735" s="6"/>
      <c r="D4735" s="9"/>
    </row>
    <row r="4736">
      <c r="A4736" s="6"/>
      <c r="D4736" s="9"/>
    </row>
    <row r="4737">
      <c r="A4737" s="6"/>
      <c r="D4737" s="9"/>
    </row>
    <row r="4738">
      <c r="A4738" s="6"/>
      <c r="D4738" s="9"/>
    </row>
    <row r="4739">
      <c r="A4739" s="6"/>
      <c r="D4739" s="9"/>
    </row>
    <row r="4740">
      <c r="A4740" s="6"/>
      <c r="D4740" s="9"/>
    </row>
    <row r="4741">
      <c r="A4741" s="6"/>
      <c r="D4741" s="9"/>
    </row>
    <row r="4742">
      <c r="A4742" s="6"/>
      <c r="D4742" s="9"/>
    </row>
    <row r="4743">
      <c r="A4743" s="6"/>
      <c r="D4743" s="9"/>
    </row>
    <row r="4744">
      <c r="A4744" s="6"/>
      <c r="D4744" s="9"/>
    </row>
    <row r="4745">
      <c r="A4745" s="6"/>
      <c r="D4745" s="9"/>
    </row>
    <row r="4746">
      <c r="A4746" s="6"/>
      <c r="D4746" s="9"/>
    </row>
    <row r="4747">
      <c r="A4747" s="6"/>
      <c r="D4747" s="9"/>
    </row>
    <row r="4748">
      <c r="A4748" s="6"/>
      <c r="D4748" s="9"/>
    </row>
    <row r="4749">
      <c r="A4749" s="6"/>
      <c r="D4749" s="9"/>
    </row>
    <row r="4750">
      <c r="A4750" s="6"/>
      <c r="D4750" s="9"/>
    </row>
    <row r="4751">
      <c r="A4751" s="6"/>
      <c r="D4751" s="9"/>
    </row>
    <row r="4752">
      <c r="A4752" s="6"/>
      <c r="D4752" s="9"/>
    </row>
    <row r="4753">
      <c r="A4753" s="6"/>
      <c r="D4753" s="9"/>
    </row>
    <row r="4754">
      <c r="A4754" s="6"/>
      <c r="D4754" s="9"/>
    </row>
    <row r="4755">
      <c r="A4755" s="6"/>
      <c r="D4755" s="9"/>
    </row>
    <row r="4756">
      <c r="A4756" s="6"/>
      <c r="D4756" s="9"/>
    </row>
    <row r="4757">
      <c r="A4757" s="6"/>
      <c r="D4757" s="9"/>
    </row>
    <row r="4758">
      <c r="A4758" s="6"/>
      <c r="D4758" s="9"/>
    </row>
    <row r="4759">
      <c r="A4759" s="6"/>
      <c r="D4759" s="9"/>
    </row>
    <row r="4760">
      <c r="A4760" s="6"/>
      <c r="D4760" s="9"/>
    </row>
    <row r="4761">
      <c r="A4761" s="6"/>
      <c r="D4761" s="9"/>
    </row>
    <row r="4762">
      <c r="A4762" s="6"/>
      <c r="D4762" s="9"/>
    </row>
    <row r="4763">
      <c r="A4763" s="6"/>
      <c r="D4763" s="9"/>
    </row>
    <row r="4764">
      <c r="A4764" s="6"/>
      <c r="D4764" s="9"/>
    </row>
    <row r="4765">
      <c r="A4765" s="6"/>
      <c r="D4765" s="9"/>
    </row>
    <row r="4766">
      <c r="A4766" s="6"/>
      <c r="D4766" s="9"/>
    </row>
    <row r="4767">
      <c r="A4767" s="6"/>
      <c r="D4767" s="9"/>
    </row>
    <row r="4768">
      <c r="A4768" s="6"/>
      <c r="D4768" s="9"/>
    </row>
    <row r="4769">
      <c r="A4769" s="6"/>
      <c r="D4769" s="9"/>
    </row>
    <row r="4770">
      <c r="A4770" s="6"/>
      <c r="D4770" s="9"/>
    </row>
    <row r="4771">
      <c r="A4771" s="6"/>
      <c r="D4771" s="9"/>
    </row>
    <row r="4772">
      <c r="A4772" s="6"/>
      <c r="D4772" s="9"/>
    </row>
    <row r="4773">
      <c r="A4773" s="6"/>
      <c r="D4773" s="9"/>
    </row>
    <row r="4774">
      <c r="A4774" s="6"/>
      <c r="D4774" s="9"/>
    </row>
    <row r="4775">
      <c r="A4775" s="6"/>
      <c r="D4775" s="9"/>
    </row>
    <row r="4776">
      <c r="A4776" s="6"/>
      <c r="D4776" s="9"/>
    </row>
    <row r="4777">
      <c r="A4777" s="6"/>
      <c r="D4777" s="9"/>
    </row>
    <row r="4778">
      <c r="A4778" s="6"/>
      <c r="D4778" s="9"/>
    </row>
    <row r="4779">
      <c r="A4779" s="6"/>
      <c r="D4779" s="9"/>
    </row>
    <row r="4780">
      <c r="A4780" s="6"/>
      <c r="D4780" s="9"/>
    </row>
    <row r="4781">
      <c r="A4781" s="6"/>
      <c r="D4781" s="9"/>
    </row>
    <row r="4782">
      <c r="A4782" s="6"/>
      <c r="D4782" s="9"/>
    </row>
    <row r="4783">
      <c r="A4783" s="6"/>
      <c r="D4783" s="9"/>
    </row>
    <row r="4784">
      <c r="A4784" s="6"/>
      <c r="D4784" s="9"/>
    </row>
    <row r="4785">
      <c r="A4785" s="6"/>
      <c r="D4785" s="9"/>
    </row>
    <row r="4786">
      <c r="A4786" s="6"/>
      <c r="D4786" s="9"/>
    </row>
    <row r="4787">
      <c r="A4787" s="6"/>
      <c r="D4787" s="9"/>
    </row>
    <row r="4788">
      <c r="A4788" s="6"/>
      <c r="D4788" s="9"/>
    </row>
    <row r="4789">
      <c r="A4789" s="6"/>
      <c r="D4789" s="9"/>
    </row>
    <row r="4790">
      <c r="A4790" s="6"/>
      <c r="D4790" s="9"/>
    </row>
    <row r="4791">
      <c r="A4791" s="6"/>
      <c r="D4791" s="9"/>
    </row>
    <row r="4792">
      <c r="A4792" s="6"/>
      <c r="D4792" s="9"/>
    </row>
    <row r="4793">
      <c r="A4793" s="6"/>
      <c r="D4793" s="9"/>
    </row>
    <row r="4794">
      <c r="A4794" s="6"/>
      <c r="D4794" s="9"/>
    </row>
    <row r="4795">
      <c r="A4795" s="6"/>
      <c r="D4795" s="9"/>
    </row>
    <row r="4796">
      <c r="A4796" s="6"/>
      <c r="D4796" s="9"/>
    </row>
    <row r="4797">
      <c r="A4797" s="6"/>
      <c r="D4797" s="9"/>
    </row>
    <row r="4798">
      <c r="A4798" s="6"/>
      <c r="D4798" s="9"/>
    </row>
    <row r="4799">
      <c r="A4799" s="6"/>
      <c r="D4799" s="9"/>
    </row>
    <row r="4800">
      <c r="A4800" s="6"/>
      <c r="D4800" s="9"/>
    </row>
    <row r="4801">
      <c r="A4801" s="6"/>
      <c r="D4801" s="9"/>
    </row>
    <row r="4802">
      <c r="A4802" s="6"/>
      <c r="D4802" s="9"/>
    </row>
    <row r="4803">
      <c r="A4803" s="6"/>
      <c r="D4803" s="9"/>
    </row>
    <row r="4804">
      <c r="A4804" s="6"/>
      <c r="D4804" s="9"/>
    </row>
    <row r="4805">
      <c r="A4805" s="6"/>
      <c r="D4805" s="9"/>
    </row>
    <row r="4806">
      <c r="A4806" s="6"/>
      <c r="D4806" s="9"/>
    </row>
    <row r="4807">
      <c r="A4807" s="6"/>
      <c r="D4807" s="9"/>
    </row>
    <row r="4808">
      <c r="A4808" s="6"/>
      <c r="D4808" s="9"/>
    </row>
    <row r="4809">
      <c r="A4809" s="6"/>
      <c r="D4809" s="9"/>
    </row>
    <row r="4810">
      <c r="A4810" s="6"/>
      <c r="D4810" s="9"/>
    </row>
    <row r="4811">
      <c r="A4811" s="6"/>
      <c r="D4811" s="9"/>
    </row>
    <row r="4812">
      <c r="A4812" s="6"/>
      <c r="D4812" s="9"/>
    </row>
    <row r="4813">
      <c r="A4813" s="6"/>
      <c r="D4813" s="9"/>
    </row>
    <row r="4814">
      <c r="A4814" s="6"/>
      <c r="D4814" s="9"/>
    </row>
    <row r="4815">
      <c r="A4815" s="6"/>
      <c r="D4815" s="9"/>
    </row>
    <row r="4816">
      <c r="A4816" s="6"/>
      <c r="D4816" s="9"/>
    </row>
    <row r="4817">
      <c r="A4817" s="6"/>
      <c r="D4817" s="9"/>
    </row>
    <row r="4818">
      <c r="A4818" s="6"/>
      <c r="D4818" s="9"/>
    </row>
    <row r="4819">
      <c r="A4819" s="6"/>
      <c r="D4819" s="9"/>
    </row>
    <row r="4820">
      <c r="A4820" s="6"/>
      <c r="D4820" s="9"/>
    </row>
    <row r="4821">
      <c r="A4821" s="6"/>
      <c r="D4821" s="9"/>
    </row>
    <row r="4822">
      <c r="A4822" s="6"/>
      <c r="D4822" s="9"/>
    </row>
    <row r="4823">
      <c r="A4823" s="6"/>
      <c r="D4823" s="9"/>
    </row>
    <row r="4824">
      <c r="A4824" s="6"/>
      <c r="D4824" s="9"/>
    </row>
    <row r="4825">
      <c r="A4825" s="6"/>
      <c r="D4825" s="9"/>
    </row>
    <row r="4826">
      <c r="A4826" s="6"/>
      <c r="D4826" s="9"/>
    </row>
    <row r="4827">
      <c r="A4827" s="6"/>
      <c r="D4827" s="9"/>
    </row>
    <row r="4828">
      <c r="A4828" s="6"/>
      <c r="D4828" s="9"/>
    </row>
    <row r="4829">
      <c r="A4829" s="6"/>
      <c r="D4829" s="9"/>
    </row>
    <row r="4830">
      <c r="A4830" s="6"/>
      <c r="D4830" s="9"/>
    </row>
    <row r="4831">
      <c r="A4831" s="6"/>
      <c r="D4831" s="9"/>
    </row>
    <row r="4832">
      <c r="A4832" s="6"/>
      <c r="D4832" s="9"/>
    </row>
    <row r="4833">
      <c r="A4833" s="6"/>
      <c r="D4833" s="9"/>
    </row>
    <row r="4834">
      <c r="A4834" s="6"/>
      <c r="D4834" s="9"/>
    </row>
    <row r="4835">
      <c r="A4835" s="6"/>
      <c r="D4835" s="9"/>
    </row>
    <row r="4836">
      <c r="A4836" s="6"/>
      <c r="D4836" s="9"/>
    </row>
    <row r="4837">
      <c r="A4837" s="6"/>
      <c r="D4837" s="9"/>
    </row>
    <row r="4838">
      <c r="A4838" s="6"/>
      <c r="D4838" s="9"/>
    </row>
    <row r="4839">
      <c r="A4839" s="6"/>
      <c r="D4839" s="9"/>
    </row>
    <row r="4840">
      <c r="A4840" s="6"/>
      <c r="D4840" s="9"/>
    </row>
    <row r="4841">
      <c r="A4841" s="6"/>
      <c r="D4841" s="9"/>
    </row>
    <row r="4842">
      <c r="A4842" s="6"/>
      <c r="D4842" s="9"/>
    </row>
    <row r="4843">
      <c r="A4843" s="6"/>
      <c r="D4843" s="9"/>
    </row>
    <row r="4844">
      <c r="A4844" s="6"/>
      <c r="D4844" s="9"/>
    </row>
    <row r="4845">
      <c r="A4845" s="6"/>
      <c r="D4845" s="9"/>
    </row>
    <row r="4846">
      <c r="A4846" s="6"/>
      <c r="D4846" s="9"/>
    </row>
    <row r="4847">
      <c r="A4847" s="6"/>
      <c r="D4847" s="9"/>
    </row>
    <row r="4848">
      <c r="A4848" s="6"/>
      <c r="D4848" s="9"/>
    </row>
    <row r="4849">
      <c r="A4849" s="6"/>
      <c r="D4849" s="9"/>
    </row>
    <row r="4850">
      <c r="A4850" s="6"/>
      <c r="D4850" s="9"/>
    </row>
    <row r="4851">
      <c r="A4851" s="6"/>
      <c r="D4851" s="9"/>
    </row>
    <row r="4852">
      <c r="A4852" s="6"/>
      <c r="D4852" s="9"/>
    </row>
    <row r="4853">
      <c r="A4853" s="6"/>
      <c r="D4853" s="9"/>
    </row>
    <row r="4854">
      <c r="A4854" s="6"/>
      <c r="D4854" s="9"/>
    </row>
    <row r="4855">
      <c r="A4855" s="6"/>
      <c r="D4855" s="9"/>
    </row>
    <row r="4856">
      <c r="A4856" s="6"/>
      <c r="D4856" s="9"/>
    </row>
    <row r="4857">
      <c r="A4857" s="6"/>
      <c r="D4857" s="9"/>
    </row>
    <row r="4858">
      <c r="A4858" s="6"/>
      <c r="D4858" s="9"/>
    </row>
    <row r="4859">
      <c r="A4859" s="6"/>
      <c r="D4859" s="9"/>
    </row>
    <row r="4860">
      <c r="A4860" s="6"/>
      <c r="D4860" s="9"/>
    </row>
    <row r="4861">
      <c r="A4861" s="6"/>
      <c r="D4861" s="9"/>
    </row>
    <row r="4862">
      <c r="A4862" s="6"/>
      <c r="D4862" s="9"/>
    </row>
    <row r="4863">
      <c r="A4863" s="6"/>
      <c r="D4863" s="9"/>
    </row>
    <row r="4864">
      <c r="A4864" s="6"/>
      <c r="D4864" s="9"/>
    </row>
    <row r="4865">
      <c r="A4865" s="6"/>
      <c r="D4865" s="9"/>
    </row>
    <row r="4866">
      <c r="A4866" s="6"/>
      <c r="D4866" s="9"/>
    </row>
    <row r="4867">
      <c r="A4867" s="6"/>
      <c r="D4867" s="9"/>
    </row>
    <row r="4868">
      <c r="A4868" s="6"/>
      <c r="D4868" s="9"/>
    </row>
    <row r="4869">
      <c r="A4869" s="6"/>
      <c r="D4869" s="9"/>
    </row>
    <row r="4870">
      <c r="A4870" s="6"/>
      <c r="D4870" s="9"/>
    </row>
    <row r="4871">
      <c r="A4871" s="6"/>
      <c r="D4871" s="9"/>
    </row>
    <row r="4872">
      <c r="A4872" s="6"/>
      <c r="D4872" s="9"/>
    </row>
    <row r="4873">
      <c r="A4873" s="6"/>
      <c r="D4873" s="9"/>
    </row>
    <row r="4874">
      <c r="A4874" s="6"/>
      <c r="D4874" s="9"/>
    </row>
    <row r="4875">
      <c r="A4875" s="6"/>
      <c r="D4875" s="9"/>
    </row>
    <row r="4876">
      <c r="A4876" s="6"/>
      <c r="D4876" s="9"/>
    </row>
    <row r="4877">
      <c r="A4877" s="6"/>
      <c r="D4877" s="9"/>
    </row>
    <row r="4878">
      <c r="A4878" s="6"/>
      <c r="D4878" s="9"/>
    </row>
    <row r="4879">
      <c r="A4879" s="6"/>
      <c r="D4879" s="9"/>
    </row>
    <row r="4880">
      <c r="A4880" s="6"/>
      <c r="D4880" s="9"/>
    </row>
    <row r="4881">
      <c r="A4881" s="6"/>
      <c r="D4881" s="9"/>
    </row>
    <row r="4882">
      <c r="A4882" s="6"/>
      <c r="D4882" s="9"/>
    </row>
    <row r="4883">
      <c r="A4883" s="6"/>
      <c r="D4883" s="9"/>
    </row>
    <row r="4884">
      <c r="A4884" s="6"/>
      <c r="D4884" s="9"/>
    </row>
    <row r="4885">
      <c r="A4885" s="6"/>
      <c r="D4885" s="9"/>
    </row>
    <row r="4886">
      <c r="A4886" s="6"/>
      <c r="D4886" s="9"/>
    </row>
    <row r="4887">
      <c r="A4887" s="6"/>
      <c r="D4887" s="9"/>
    </row>
    <row r="4888">
      <c r="A4888" s="6"/>
      <c r="D4888" s="9"/>
    </row>
    <row r="4889">
      <c r="A4889" s="6"/>
      <c r="D4889" s="9"/>
    </row>
    <row r="4890">
      <c r="A4890" s="6"/>
      <c r="D4890" s="9"/>
    </row>
    <row r="4891">
      <c r="A4891" s="6"/>
      <c r="D4891" s="9"/>
    </row>
    <row r="4892">
      <c r="A4892" s="6"/>
      <c r="D4892" s="9"/>
    </row>
    <row r="4893">
      <c r="A4893" s="6"/>
      <c r="D4893" s="9"/>
    </row>
    <row r="4894">
      <c r="A4894" s="6"/>
      <c r="D4894" s="9"/>
    </row>
    <row r="4895">
      <c r="A4895" s="6"/>
      <c r="D4895" s="9"/>
    </row>
    <row r="4896">
      <c r="A4896" s="6"/>
      <c r="D4896" s="9"/>
    </row>
    <row r="4897">
      <c r="A4897" s="6"/>
      <c r="D4897" s="9"/>
    </row>
    <row r="4898">
      <c r="A4898" s="6"/>
      <c r="D4898" s="9"/>
    </row>
    <row r="4899">
      <c r="A4899" s="6"/>
      <c r="D4899" s="9"/>
    </row>
    <row r="4900">
      <c r="A4900" s="6"/>
      <c r="D4900" s="9"/>
    </row>
    <row r="4901">
      <c r="A4901" s="6"/>
      <c r="D4901" s="9"/>
    </row>
    <row r="4902">
      <c r="A4902" s="6"/>
      <c r="D4902" s="9"/>
    </row>
    <row r="4903">
      <c r="A4903" s="6"/>
      <c r="D4903" s="9"/>
    </row>
    <row r="4904">
      <c r="A4904" s="6"/>
      <c r="D4904" s="9"/>
    </row>
    <row r="4905">
      <c r="A4905" s="6"/>
      <c r="D4905" s="9"/>
    </row>
    <row r="4906">
      <c r="A4906" s="6"/>
      <c r="D4906" s="9"/>
    </row>
    <row r="4907">
      <c r="A4907" s="6"/>
      <c r="D4907" s="9"/>
    </row>
    <row r="4908">
      <c r="A4908" s="6"/>
      <c r="D4908" s="9"/>
    </row>
    <row r="4909">
      <c r="A4909" s="6"/>
      <c r="D4909" s="9"/>
    </row>
    <row r="4910">
      <c r="A4910" s="6"/>
      <c r="D4910" s="9"/>
    </row>
    <row r="4911">
      <c r="A4911" s="6"/>
      <c r="D4911" s="9"/>
    </row>
    <row r="4912">
      <c r="A4912" s="6"/>
      <c r="D4912" s="9"/>
    </row>
    <row r="4913">
      <c r="A4913" s="6"/>
      <c r="D4913" s="9"/>
    </row>
    <row r="4914">
      <c r="A4914" s="6"/>
      <c r="D4914" s="9"/>
    </row>
    <row r="4915">
      <c r="A4915" s="6"/>
      <c r="D4915" s="9"/>
    </row>
    <row r="4916">
      <c r="A4916" s="6"/>
      <c r="D4916" s="9"/>
    </row>
    <row r="4917">
      <c r="A4917" s="6"/>
      <c r="D4917" s="9"/>
    </row>
    <row r="4918">
      <c r="A4918" s="6"/>
      <c r="D4918" s="9"/>
    </row>
    <row r="4919">
      <c r="A4919" s="6"/>
      <c r="D4919" s="9"/>
    </row>
    <row r="4920">
      <c r="A4920" s="6"/>
      <c r="D4920" s="9"/>
    </row>
    <row r="4921">
      <c r="A4921" s="6"/>
      <c r="D4921" s="9"/>
    </row>
    <row r="4922">
      <c r="A4922" s="6"/>
      <c r="D4922" s="9"/>
    </row>
    <row r="4923">
      <c r="A4923" s="6"/>
      <c r="D4923" s="9"/>
    </row>
    <row r="4924">
      <c r="A4924" s="6"/>
      <c r="D4924" s="9"/>
    </row>
    <row r="4925">
      <c r="A4925" s="6"/>
      <c r="D4925" s="9"/>
    </row>
    <row r="4926">
      <c r="A4926" s="6"/>
      <c r="D4926" s="9"/>
    </row>
    <row r="4927">
      <c r="A4927" s="6"/>
      <c r="D4927" s="9"/>
    </row>
    <row r="4928">
      <c r="A4928" s="6"/>
      <c r="D4928" s="9"/>
    </row>
    <row r="4929">
      <c r="A4929" s="6"/>
      <c r="D4929" s="9"/>
    </row>
    <row r="4930">
      <c r="A4930" s="6"/>
      <c r="D4930" s="9"/>
    </row>
    <row r="4931">
      <c r="A4931" s="6"/>
      <c r="D4931" s="9"/>
    </row>
    <row r="4932">
      <c r="A4932" s="6"/>
      <c r="D4932" s="9"/>
    </row>
    <row r="4933">
      <c r="A4933" s="6"/>
      <c r="D4933" s="9"/>
    </row>
    <row r="4934">
      <c r="A4934" s="6"/>
      <c r="D4934" s="9"/>
    </row>
    <row r="4935">
      <c r="A4935" s="6"/>
      <c r="D4935" s="9"/>
    </row>
    <row r="4936">
      <c r="A4936" s="6"/>
      <c r="D4936" s="9"/>
    </row>
    <row r="4937">
      <c r="A4937" s="6"/>
      <c r="D4937" s="9"/>
    </row>
    <row r="4938">
      <c r="A4938" s="6"/>
      <c r="D4938" s="9"/>
    </row>
    <row r="4939">
      <c r="A4939" s="6"/>
      <c r="D4939" s="9"/>
    </row>
    <row r="4940">
      <c r="A4940" s="6"/>
      <c r="D4940" s="9"/>
    </row>
    <row r="4941">
      <c r="A4941" s="6"/>
      <c r="D4941" s="9"/>
    </row>
    <row r="4942">
      <c r="A4942" s="6"/>
      <c r="D4942" s="9"/>
    </row>
    <row r="4943">
      <c r="A4943" s="6"/>
      <c r="D4943" s="9"/>
    </row>
    <row r="4944">
      <c r="A4944" s="6"/>
      <c r="D4944" s="9"/>
    </row>
    <row r="4945">
      <c r="A4945" s="6"/>
      <c r="D4945" s="9"/>
    </row>
    <row r="4946">
      <c r="A4946" s="6"/>
      <c r="D4946" s="9"/>
    </row>
    <row r="4947">
      <c r="A4947" s="6"/>
      <c r="D4947" s="9"/>
    </row>
    <row r="4948">
      <c r="A4948" s="6"/>
      <c r="D4948" s="9"/>
    </row>
    <row r="4949">
      <c r="A4949" s="6"/>
      <c r="D4949" s="9"/>
    </row>
    <row r="4950">
      <c r="A4950" s="6"/>
      <c r="D4950" s="9"/>
    </row>
    <row r="4951">
      <c r="A4951" s="6"/>
      <c r="D4951" s="9"/>
    </row>
    <row r="4952">
      <c r="A4952" s="6"/>
      <c r="D4952" s="9"/>
    </row>
    <row r="4953">
      <c r="A4953" s="6"/>
      <c r="D4953" s="9"/>
    </row>
    <row r="4954">
      <c r="A4954" s="6"/>
      <c r="D4954" s="9"/>
    </row>
    <row r="4955">
      <c r="A4955" s="6"/>
      <c r="D4955" s="9"/>
    </row>
    <row r="4956">
      <c r="A4956" s="6"/>
      <c r="D4956" s="9"/>
    </row>
    <row r="4957">
      <c r="A4957" s="6"/>
      <c r="D4957" s="9"/>
    </row>
    <row r="4958">
      <c r="A4958" s="6"/>
      <c r="D4958" s="9"/>
    </row>
    <row r="4959">
      <c r="A4959" s="6"/>
      <c r="D4959" s="9"/>
    </row>
    <row r="4960">
      <c r="A4960" s="6"/>
      <c r="D4960" s="9"/>
    </row>
    <row r="4961">
      <c r="A4961" s="6"/>
      <c r="D4961" s="9"/>
    </row>
    <row r="4962">
      <c r="A4962" s="6"/>
      <c r="D4962" s="9"/>
    </row>
    <row r="4963">
      <c r="A4963" s="6"/>
      <c r="D4963" s="9"/>
    </row>
    <row r="4964">
      <c r="A4964" s="6"/>
      <c r="D4964" s="9"/>
    </row>
    <row r="4965">
      <c r="A4965" s="6"/>
      <c r="D4965" s="9"/>
    </row>
    <row r="4966">
      <c r="A4966" s="6"/>
      <c r="D4966" s="9"/>
    </row>
    <row r="4967">
      <c r="A4967" s="6"/>
      <c r="D4967" s="9"/>
    </row>
    <row r="4968">
      <c r="A4968" s="6"/>
      <c r="D4968" s="9"/>
    </row>
    <row r="4969">
      <c r="A4969" s="6"/>
      <c r="D4969" s="9"/>
    </row>
    <row r="4970">
      <c r="A4970" s="6"/>
      <c r="D4970" s="9"/>
    </row>
    <row r="4971">
      <c r="A4971" s="6"/>
      <c r="D4971" s="9"/>
    </row>
    <row r="4972">
      <c r="A4972" s="6"/>
      <c r="D4972" s="9"/>
    </row>
    <row r="4973">
      <c r="A4973" s="6"/>
      <c r="D4973" s="9"/>
    </row>
    <row r="4974">
      <c r="A4974" s="6"/>
      <c r="D4974" s="9"/>
    </row>
    <row r="4975">
      <c r="A4975" s="6"/>
      <c r="D4975" s="9"/>
    </row>
    <row r="4976">
      <c r="A4976" s="6"/>
      <c r="D4976" s="9"/>
    </row>
    <row r="4977">
      <c r="A4977" s="6"/>
      <c r="D4977" s="9"/>
    </row>
    <row r="4978">
      <c r="A4978" s="6"/>
      <c r="D4978" s="9"/>
    </row>
    <row r="4979">
      <c r="A4979" s="6"/>
      <c r="D4979" s="9"/>
    </row>
    <row r="4980">
      <c r="A4980" s="6"/>
      <c r="D4980" s="9"/>
    </row>
    <row r="4981">
      <c r="A4981" s="6"/>
      <c r="D4981" s="9"/>
    </row>
    <row r="4982">
      <c r="A4982" s="6"/>
      <c r="D4982" s="9"/>
    </row>
    <row r="4983">
      <c r="A4983" s="6"/>
      <c r="D4983" s="9"/>
    </row>
    <row r="4984">
      <c r="A4984" s="6"/>
      <c r="D4984" s="9"/>
    </row>
    <row r="4985">
      <c r="A4985" s="6"/>
      <c r="D4985" s="9"/>
    </row>
    <row r="4986">
      <c r="A4986" s="6"/>
      <c r="D4986" s="9"/>
    </row>
    <row r="4987">
      <c r="A4987" s="6"/>
      <c r="D4987" s="9"/>
    </row>
    <row r="4988">
      <c r="A4988" s="6"/>
      <c r="D4988" s="9"/>
    </row>
    <row r="4989">
      <c r="A4989" s="6"/>
      <c r="D4989" s="9"/>
    </row>
    <row r="4990">
      <c r="A4990" s="6"/>
      <c r="D4990" s="9"/>
    </row>
    <row r="4991">
      <c r="A4991" s="6"/>
      <c r="D4991" s="9"/>
    </row>
    <row r="4992">
      <c r="A4992" s="6"/>
      <c r="D4992" s="9"/>
    </row>
    <row r="4993">
      <c r="A4993" s="6"/>
      <c r="D4993" s="9"/>
    </row>
    <row r="4994">
      <c r="A4994" s="6"/>
      <c r="D4994" s="9"/>
    </row>
    <row r="4995">
      <c r="A4995" s="6"/>
      <c r="D4995" s="9"/>
    </row>
    <row r="4996">
      <c r="A4996" s="6"/>
      <c r="D4996" s="9"/>
    </row>
    <row r="4997">
      <c r="A4997" s="6"/>
      <c r="D4997" s="9"/>
    </row>
    <row r="4998">
      <c r="A4998" s="6"/>
      <c r="D4998" s="9"/>
    </row>
    <row r="4999">
      <c r="A4999" s="6"/>
      <c r="D4999" s="9"/>
    </row>
    <row r="5000">
      <c r="A5000" s="6"/>
      <c r="D5000" s="9"/>
    </row>
    <row r="5001">
      <c r="A5001" s="6"/>
      <c r="D5001" s="9"/>
    </row>
  </sheetData>
  <dataValidations count="3">
    <dataValidation type="list" allowBlank="1" showErrorMessage="1" sqref="C2:C5001">
      <formula1>"In,Out"</formula1>
    </dataValidation>
    <dataValidation type="list" allowBlank="1" sqref="B2:B5001">
      <formula1>Items!$A$2:$A$501</formula1>
    </dataValidation>
    <dataValidation type="decimal" operator="greaterThanOrEqual" allowBlank="1" showErrorMessage="1" errorTitle="Quantity" error="Enter a positive number. Choose In or Out in the column before." sqref="D2:D5001">
      <formula1>0</formula1>
    </dataValidation>
  </dataValidations>
  <pageMargins left="0.5" right="0.5" top="0.6" bottom="0.6" header="0.3" footer="0.3"/>
</worksheet>
</file>

<file path=xl/worksheets/sheet3.xml><?xml version="1.0" encoding="utf-8"?>
<worksheet xmlns="http://schemas.openxmlformats.org/spreadsheetml/2006/main" xmlns:r="http://schemas.openxmlformats.org/officeDocument/2006/relationships">
  <sheetViews>
    <sheetView workbookViewId="0"/>
  </sheetViews>
  <sheetFormatPr defaultRowHeight="15"/>
  <cols>
    <col min="1" max="1" width="100" customWidth="1"/>
  </cols>
  <sheetData>
    <row r="1">
      <c r="A1" s="8" t="s">
        <v>35</v>
      </c>
    </row>
    <row r="2" ht="30" customHeight="1">
      <c r="A2" s="7" t="s">
        <v>36</v>
      </c>
    </row>
    <row r="3" ht="45" customHeight="1">
      <c r="A3" s="7" t="s">
        <v>37</v>
      </c>
    </row>
    <row r="4">
      <c r="A4" s="1" t="s">
        <v>38</v>
      </c>
    </row>
    <row r="5" ht="15" customHeight="1">
      <c r="A5" s="7" t="s">
        <v>39</v>
      </c>
    </row>
    <row r="6" ht="15" customHeight="1">
      <c r="A6" s="7" t="s">
        <v>40</v>
      </c>
    </row>
    <row r="7" ht="15" customHeight="1">
      <c r="A7" s="7" t="s">
        <v>41</v>
      </c>
    </row>
    <row r="8" ht="15" customHeight="1">
      <c r="A8" s="7" t="s">
        <v>42</v>
      </c>
    </row>
    <row r="9" ht="30" customHeight="1">
      <c r="A9" s="7" t="s">
        <v>43</v>
      </c>
    </row>
    <row r="10" ht="15" customHeight="1">
      <c r="A10" s="7" t="s">
        <v>44</v>
      </c>
    </row>
    <row r="11">
      <c r="A11" s="1" t="s">
        <v>45</v>
      </c>
    </row>
    <row r="12" ht="30" customHeight="1">
      <c r="A12" s="7" t="s">
        <v>46</v>
      </c>
    </row>
    <row r="13" ht="15" customHeight="1">
      <c r="A13" s="7" t="s">
        <v>47</v>
      </c>
    </row>
    <row r="14" ht="30" customHeight="1">
      <c r="A14" s="7" t="s">
        <v>48</v>
      </c>
    </row>
    <row r="15" ht="45" customHeight="1">
      <c r="A15" s="7" t="s">
        <v>49</v>
      </c>
    </row>
    <row r="16" ht="15" customHeight="1">
      <c r="A16" s="7" t="s">
        <v>50</v>
      </c>
    </row>
    <row r="17">
      <c r="A17" s="1" t="s">
        <v>51</v>
      </c>
    </row>
    <row r="18" ht="60" customHeight="1">
      <c r="A18" s="7" t="s">
        <v>52</v>
      </c>
    </row>
    <row r="19" ht="30" customHeight="1">
      <c r="A19" s="7" t="s">
        <v>53</v>
      </c>
    </row>
  </sheetData>
  <pageMargins left="0.5" right="0.5" top="0.6" bottom="0.6" header="0.3" footer="0.3"/>
</worksheet>
</file>

<file path=docProps/app.xml><?xml version="1.0" encoding="utf-8"?>
<Properties xmlns="http://schemas.openxmlformats.org/officeDocument/2006/extended-properties">
  <Application>Countstead template builder</Application>
</Properties>
</file>

<file path=docProps/core.xml><?xml version="1.0" encoding="utf-8"?>
<cp:coreProperties xmlns:cp="http://schemas.openxmlformats.org/package/2006/metadata/core-properties" xmlns:dc="http://purl.org/dc/elements/1.1/" xmlns:dcterms="http://purl.org/dc/terms/" xmlns:xsi="http://www.w3.org/2001/XMLSchema-instance">
  <dc:title>Countstead inventory template</dc:title>
  <dc:creator>Countstead</dc:creator>
  <dcterms:created xsi:type="dcterms:W3CDTF">2026-10-26T00:00:00Z</dcterms:created>
  <dcterms:modified xsi:type="dcterms:W3CDTF">2026-10-26T00:00:00Z</dcterms:modified>
</cp:coreProperties>
</file>